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35" windowWidth="20115" windowHeight="6135"/>
  </bookViews>
  <sheets>
    <sheet name="รวมทุกแผนงาน  ยุทธศาสตร์" sheetId="3" r:id="rId1"/>
  </sheets>
  <definedNames>
    <definedName name="_xlnm.Print_Area" localSheetId="0">'รวมทุกแผนงาน  ยุทธศาสตร์'!$A$1:$R$442</definedName>
    <definedName name="_xlnm.Print_Titles" localSheetId="0">'รวมทุกแผนงาน  ยุทธศาสตร์'!$4:$5</definedName>
  </definedNames>
  <calcPr calcId="144525"/>
</workbook>
</file>

<file path=xl/calcChain.xml><?xml version="1.0" encoding="utf-8"?>
<calcChain xmlns="http://schemas.openxmlformats.org/spreadsheetml/2006/main">
  <c r="D427" i="3" l="1"/>
  <c r="D413" i="3"/>
  <c r="D388" i="3" l="1"/>
  <c r="D376" i="3" l="1"/>
  <c r="D351" i="3"/>
  <c r="D322" i="3"/>
  <c r="D306" i="3"/>
  <c r="D290" i="3"/>
  <c r="D243" i="3"/>
  <c r="D218" i="3" l="1"/>
  <c r="D209" i="3"/>
  <c r="D193" i="3"/>
  <c r="T41" i="3" l="1"/>
  <c r="D41" i="3"/>
</calcChain>
</file>

<file path=xl/comments1.xml><?xml version="1.0" encoding="utf-8"?>
<comments xmlns="http://schemas.openxmlformats.org/spreadsheetml/2006/main">
  <authors>
    <author>User</author>
  </authors>
  <commentList>
    <comment ref="A10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<sst xmlns="http://schemas.openxmlformats.org/spreadsheetml/2006/main" count="729" uniqueCount="450">
  <si>
    <t>องค์การบริหารส่วนตำบลชุมแสง  อำเภอสตึก  จังหวัดบุรีรัมย์</t>
  </si>
  <si>
    <t>1. ยุทธศาสตร์การพัฒนา ด้านโครงสร้างพื้นฐาน</t>
  </si>
  <si>
    <t>งบประมาณ</t>
  </si>
  <si>
    <t>สถานที่</t>
  </si>
  <si>
    <t>ที่</t>
  </si>
  <si>
    <t>(บาท)</t>
  </si>
  <si>
    <t>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</si>
  <si>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</si>
  <si>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</si>
  <si>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</si>
  <si>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</si>
  <si>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</si>
  <si>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</si>
  <si>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</si>
  <si>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</si>
  <si>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</si>
  <si>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</si>
  <si>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</si>
  <si>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</si>
  <si>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โครงการก่อสร้างถนนคอนกรีตเสริมเหล็ก</t>
  </si>
  <si>
    <t>อำเภอสตึก  จังหวัดบุรีรัมย์</t>
  </si>
  <si>
    <t xml:space="preserve">อำเภอสตึก  จังหวัดบุรีรัมย์  </t>
  </si>
  <si>
    <t xml:space="preserve">อำเภอสตึก  จังหวัดบุรีรัมย์ </t>
  </si>
  <si>
    <t xml:space="preserve">ขนาดผิวจราจรกว้าง 4.00  เมตร   </t>
  </si>
  <si>
    <t>กำหนด)</t>
  </si>
  <si>
    <t>โครงการปรับเกรดถนนภายในพื้นที่ตำบล</t>
  </si>
  <si>
    <t>ชุมแสง  อำเภอสตึก  จังหวัดบุรีรัมย์</t>
  </si>
  <si>
    <t>บ้านโคกวัด</t>
  </si>
  <si>
    <t>พื้นที่ตำบล</t>
  </si>
  <si>
    <t>ชุมแสง</t>
  </si>
  <si>
    <t>รวม</t>
  </si>
  <si>
    <t>สำนักปลัด</t>
  </si>
  <si>
    <t>กองช่าง</t>
  </si>
  <si>
    <t>หน่วยงานรับ</t>
  </si>
  <si>
    <t>ผิดชอบหลัก</t>
  </si>
  <si>
    <t xml:space="preserve">  </t>
  </si>
  <si>
    <t>บ้านชุมแสง</t>
  </si>
  <si>
    <t>หมู่ที่ 2</t>
  </si>
  <si>
    <t>การไฟฟ้า</t>
  </si>
  <si>
    <t>ส่วนภูมิภาค</t>
  </si>
  <si>
    <t>กองสาธารณสุข</t>
  </si>
  <si>
    <t xml:space="preserve">สตึก / </t>
  </si>
  <si>
    <t>อุดหนุนการไฟฟ้าส่วนภูมิภาค</t>
  </si>
  <si>
    <t>อำเภอสตึก เพื่อจัดทำ</t>
  </si>
  <si>
    <t xml:space="preserve">โครงการขยายเขตไฟฟ้า </t>
  </si>
  <si>
    <t>1.3  แผนงานอุตสาหกรรม</t>
  </si>
  <si>
    <t>1.1  แผนงานการศึกษา</t>
  </si>
  <si>
    <t>2.1  แผนงานสร้างความเข้มแข็งของชุมชน</t>
  </si>
  <si>
    <t>2.2  แผนงานการเกษตร</t>
  </si>
  <si>
    <t>3.1  แผนงานรักษาความสงบภายใน</t>
  </si>
  <si>
    <t>3.2  แผนงานการศึกษา</t>
  </si>
  <si>
    <t>3.3  แผนงานสาธารณสุข</t>
  </si>
  <si>
    <t>3.4  แผนงานสังคมสงเคราะห์</t>
  </si>
  <si>
    <t>3.5  แผนงานศาสนาวัฒนธรรมและนันทนาการ</t>
  </si>
  <si>
    <t>3.6  แผนงานงบกลาง</t>
  </si>
  <si>
    <t>4.1  แผนงานบริหารงานทั่วไป</t>
  </si>
  <si>
    <t>4.2  แผนงานสาธารณสุข</t>
  </si>
  <si>
    <t>4.3  แผนงานการเกษตร</t>
  </si>
  <si>
    <t>กองการศึกษา</t>
  </si>
  <si>
    <t>5.2  แผนงานสร้างความเข้มแข็งของชุมชน</t>
  </si>
  <si>
    <t>พ.ศ. 2561</t>
  </si>
  <si>
    <t>หมู่ที่ 14</t>
  </si>
  <si>
    <t>หมู่ที่  12</t>
  </si>
  <si>
    <t>บ้านสว่างพัฒนา</t>
  </si>
  <si>
    <t xml:space="preserve">โครงการลงหินคลุกถนนบ้านสุขสำราญ  </t>
  </si>
  <si>
    <t xml:space="preserve">หมู่ที่  18  ตำบลชุมแสง  </t>
  </si>
  <si>
    <t xml:space="preserve">หรือมีพื้นที่ลงหินคลุกไม่น้อยกว่า   </t>
  </si>
  <si>
    <t>บ้านสุขสำราญ</t>
  </si>
  <si>
    <t>หมู่ที่ 18</t>
  </si>
  <si>
    <t>บ้านตันลีง  หมู่ที่ 3 ตำบลชุมแสง</t>
  </si>
  <si>
    <t>ขนาดผิวจราจรกว้าง 5.00 เมตร</t>
  </si>
  <si>
    <t>หรือมีพื้นที่เทคอนกรีตไม่น้อยกว่า</t>
  </si>
  <si>
    <t>แบบ อบต.ชุมแสง กำหนด</t>
  </si>
  <si>
    <t>บ้านตันลีง</t>
  </si>
  <si>
    <t>หมู่ที่ 3</t>
  </si>
  <si>
    <t>บ้านโคกสิงห์</t>
  </si>
  <si>
    <t>หมู่ที่ 4</t>
  </si>
  <si>
    <t>บ้านเสม็ด  หมู่ที่ 5 ตำบลชุมแสง</t>
  </si>
  <si>
    <t>บ้านเสม็ด</t>
  </si>
  <si>
    <t>หมู่ที่ 5</t>
  </si>
  <si>
    <t>บ้านสระกุด  หมู่ที่ 7 ตำบลชุมแสง</t>
  </si>
  <si>
    <t>บ้านโนนแดง</t>
  </si>
  <si>
    <t>หมู่ที่ 6</t>
  </si>
  <si>
    <t>บ้านสระกุด</t>
  </si>
  <si>
    <t>หมู่ที่ 7</t>
  </si>
  <si>
    <t>บ้านหนอง</t>
  </si>
  <si>
    <t>หัวควาย</t>
  </si>
  <si>
    <t>บ้านโนนสมบูรณ์ หมู่ที่ 11 ตำบลชุมแสง</t>
  </si>
  <si>
    <t>บ้านตะโก หมู่ที่ 13 ตำบลชุมแสง</t>
  </si>
  <si>
    <t>สมบูรณ์</t>
  </si>
  <si>
    <t>หมู่ที่ 11</t>
  </si>
  <si>
    <t>บ้านตะโก</t>
  </si>
  <si>
    <t>หมู่ที่ 13</t>
  </si>
  <si>
    <t>บ้านโนนจำปา</t>
  </si>
  <si>
    <t>หมู่ที่ 8</t>
  </si>
  <si>
    <t>จังหวัดบุรีรัมย์</t>
  </si>
  <si>
    <t>บ้านห้วยน้อย</t>
  </si>
  <si>
    <t>หมู่ที่ 10</t>
  </si>
  <si>
    <t xml:space="preserve"> </t>
  </si>
  <si>
    <t>โครงการ</t>
  </si>
  <si>
    <t>รายละเอียดของกิจกรรม</t>
  </si>
  <si>
    <t>ที่เกิดขึ้นจากโครงการ</t>
  </si>
  <si>
    <t>บ้านโนน</t>
  </si>
  <si>
    <t xml:space="preserve"> บัญชีจำนวนโครงการพัฒนา/กิจกรรมและงบประมาณ</t>
  </si>
  <si>
    <t>แผนการดำเนินงาน  ประจำปีงบประมาณ  พ.ศ. 2562</t>
  </si>
  <si>
    <t>บ้านตามา หมู่ที่ 1</t>
  </si>
  <si>
    <t xml:space="preserve">ขนาดผิวจราจรกว้าง 5.00  เมตร  </t>
  </si>
  <si>
    <t>ยาว 72.00 เมตร  หนา 0.15 เมตร</t>
  </si>
  <si>
    <t>มีปริมาณคอนกรีต 54.00 ลบ.ม หรือ</t>
  </si>
  <si>
    <t xml:space="preserve">มีพื้นที่เทคอนกรีตไม่น้อยกว่า 360 </t>
  </si>
  <si>
    <t>ตรม.ลงหินคลุกไหล่ทางข้างละ 0.50 เมตร พร้อ</t>
  </si>
  <si>
    <t xml:space="preserve">เมตร พร้อมติดตั้งป้ายโครงการ 1 </t>
  </si>
  <si>
    <t>แผนป้าย</t>
  </si>
  <si>
    <t xml:space="preserve">โครงการลงหินคลุกถนนบ้านชุมแสง </t>
  </si>
  <si>
    <t xml:space="preserve">หมู่ที่  2  ตำบลชุมแสง  อำเภอสตึก </t>
  </si>
  <si>
    <t xml:space="preserve"> จังหวัดบุรีรัมย์ </t>
  </si>
  <si>
    <t xml:space="preserve"> 2.70 เมตร ยาว 447 เมตร </t>
  </si>
  <si>
    <t>หนาเฉลี่ย 0.10 เมตร มีปริมาณหินคลุก</t>
  </si>
  <si>
    <t>120.69 ลบ.ม. หรือพื้นที่ผิวจราจร</t>
  </si>
  <si>
    <t>หินคลุกไม่น้อยกว่า 1,206.90 ตร.ม.</t>
  </si>
  <si>
    <t>รายละเอียดตามแบบ  อบต.ชุมแสง</t>
  </si>
  <si>
    <t>เฉลี่ย 0.60 เมตร กว้างเฉลี่ย 2.70 เมตร</t>
  </si>
  <si>
    <t>ยาว 409 เมตร หรือมีปริมาณดินถมไม่</t>
  </si>
  <si>
    <t>น้อยว่า 738 ลบ.ม.ลงหินคลุกผิวจราจร</t>
  </si>
  <si>
    <t>กว้างเฉลี่ย 2.70 เมตร หนาเฉลี่ย 0.10</t>
  </si>
  <si>
    <t>เมตร มีปริมาณหินคลุก 110.43 ลบ.ม.</t>
  </si>
  <si>
    <t xml:space="preserve">หรือมีพื้นที่ผิวจราจรหินคลุกไม่น้อยกว่า </t>
  </si>
  <si>
    <t>1,104.30 ตร.ม พร้อมติดตั้งป้ายโครง</t>
  </si>
  <si>
    <t>การ 1 แผ่นป้าย (รายละเอียดตามแบบ</t>
  </si>
  <si>
    <t>อบต.ชุมแสงกำหนด</t>
  </si>
  <si>
    <t>ยาว 72.00 เมตร หนา  0.15 เมตร</t>
  </si>
  <si>
    <t xml:space="preserve">มีปริมาณคอนกรีต 54.00 ลบ.ม. </t>
  </si>
  <si>
    <t>360 ตรม.ลงหินคลุกไหล่ทางข้างละ</t>
  </si>
  <si>
    <t xml:space="preserve"> 0.50 เมตร  พร้อมติดตั้งป้ายโครงการ</t>
  </si>
  <si>
    <t>จำนวน 1 แผ่นป้าย รายละเอียดตาม</t>
  </si>
  <si>
    <t>ขนาดผิวจราจรกว้าง 4.00 เมตร ยาว</t>
  </si>
  <si>
    <t>87.00 เมตร หนา 0.15 เมตร มีปริมาณ</t>
  </si>
  <si>
    <t>คอนกรีต 52.20 ลบ.ม. หรือมีพื้นที่เท</t>
  </si>
  <si>
    <t>คอนกรีตไม่น้อย 348.00 ตรม. ลงหิน</t>
  </si>
  <si>
    <t>คลุกไหล่ทางข้างละ 0.50 เมตร</t>
  </si>
  <si>
    <t>พร้อมติดตั้งป้ายโครงการ 1 แผ่นป้าย</t>
  </si>
  <si>
    <t>กำหนด</t>
  </si>
  <si>
    <t>บ้านโคกวัด  หมู่ที่ 12  ตำบลชุมแสง</t>
  </si>
  <si>
    <t>บ้านสว่างพัฒนา หมู่ที่ 14  ตำบลชุมแสง</t>
  </si>
  <si>
    <t>มีปริมาณคอนกรีต 52.20 ลบ.ม. หรือมี</t>
  </si>
  <si>
    <t>ลงหิน คลุกไหล่ทางข้างละ 0.50 เมตร</t>
  </si>
  <si>
    <t xml:space="preserve">พื้นที่เทคอนกรีตไม่น้อย 348.00 ตรม. </t>
  </si>
  <si>
    <t xml:space="preserve">ขนาดผิวจราจรกว้าง 3.00 เมตร </t>
  </si>
  <si>
    <t xml:space="preserve">ยาว 116.00 เมตร หนา 0.15 เมตร </t>
  </si>
  <si>
    <t xml:space="preserve">ขนาดผิวจราจรกว้าง 4.00 เมตร </t>
  </si>
  <si>
    <t xml:space="preserve">ยาว 73.00 เมตร หนา 0.15 เมตร </t>
  </si>
  <si>
    <t>มีปริมาณคอนกรีต 43.80 ลบ.ม. หรือมี</t>
  </si>
  <si>
    <t xml:space="preserve">พื้นที่เทคอนกรีตไม่น้อย 292.00 ตรม. </t>
  </si>
  <si>
    <t xml:space="preserve">โครงการลงหินคลุกถนนบ้านนครลำปาง  </t>
  </si>
  <si>
    <t>หมู่ที่  17  ตำบลชุมแสง</t>
  </si>
  <si>
    <t xml:space="preserve">ขนาดผิวจราจรกว้าง 2.70  เมตร   </t>
  </si>
  <si>
    <t>ยาว 1,700 เมตร หนาเฉลี่ย 0.10</t>
  </si>
  <si>
    <t xml:space="preserve">ปริมาณหินคลุก  459  ลบ.ม.    </t>
  </si>
  <si>
    <t>4,590  ตร.ม.  พร้อมติดตั้งป้ายโครงการ</t>
  </si>
  <si>
    <t>1 แผ่นป้าย (รายละเอียดตามแบบ อบต.</t>
  </si>
  <si>
    <t xml:space="preserve"> .ชุมแสงกำหนด )</t>
  </si>
  <si>
    <t>ยาว 1,128 เมตร หนาเฉลี่ย 0.10 เมตร</t>
  </si>
  <si>
    <t xml:space="preserve">พื้นที่ลงหินคลุกไม่น้อยกว่า 3,045.60 </t>
  </si>
  <si>
    <t>ตร.ม. พร้อมติดตั้งป้ายโครงการ 1 แผ่น</t>
  </si>
  <si>
    <t xml:space="preserve">โครงการลงหินคลุกถนนบ้านโนนแดง  </t>
  </si>
  <si>
    <t>หมู่ที่  6  ตำบลชุมแสง</t>
  </si>
  <si>
    <t>ยาว 95 เมตร หนาเฉลี่ย 0.10</t>
  </si>
  <si>
    <t xml:space="preserve">ปริมาณหินคลุก  28.50  ลบ.ม.    </t>
  </si>
  <si>
    <t xml:space="preserve">พร้อมติดตั้งป้ายโครงการ 1 แผ่นป้าย </t>
  </si>
  <si>
    <t xml:space="preserve">โครงการลงหินคลุกถนนบ้านตะโก  </t>
  </si>
  <si>
    <t xml:space="preserve">หมู่ที่  13  ตำบลชุมแสง  </t>
  </si>
  <si>
    <t>ยาว 190 เมตร หนาเฉลี่ย 0.10 เมตร</t>
  </si>
  <si>
    <t xml:space="preserve">ปริมาณหินคลุก  76 ลบ.ม. หรือมี  </t>
  </si>
  <si>
    <t>พื้นที่ลงหินคลุกไม่น้อยกว่า 760 ตร.ม.</t>
  </si>
  <si>
    <t xml:space="preserve">โครงการลงหินคลุกถนนบ้านตันลีง  </t>
  </si>
  <si>
    <t xml:space="preserve">หมู่ที่  3  ตำบลชุมแสง  </t>
  </si>
  <si>
    <t>ยาว 270 เมตร หนาเฉลี่ย 0.10 เมตร</t>
  </si>
  <si>
    <t xml:space="preserve">ปริมาณหินคลุก  108 ลบ.ม. หรือมี  </t>
  </si>
  <si>
    <t>พื้นที่ลงหินคลุกไม่น้อยกว่า 1,080 ตร.ม.</t>
  </si>
  <si>
    <t>(รายละเอียดตามแบบ อบต.ชุมแสงกำหนด)</t>
  </si>
  <si>
    <t xml:space="preserve">โครงการลงหินคลุกถนนบ้านโนนจำปา  </t>
  </si>
  <si>
    <t xml:space="preserve">หมู่ที่  8  ตำบลชุมแสง  </t>
  </si>
  <si>
    <t xml:space="preserve">ขนาดผิวจราจรกว้าง 3  เมตร   </t>
  </si>
  <si>
    <t>ยาว 1,015 เมตร หนาเฉลี่ย 0.10 เมตร</t>
  </si>
  <si>
    <t>ป้าย (รายละเอียดตามแบบ อบต.ชุมแสงกำหนด)</t>
  </si>
  <si>
    <t>โครงการปรับปรุงต่อเติมศาลาประชาคม</t>
  </si>
  <si>
    <t>บ้านห้วยน้อย หมู่ที่ 10 ตำบลชุมแสง</t>
  </si>
  <si>
    <t>รายละเอียดตามแบบ อบต.</t>
  </si>
  <si>
    <t>ชุมแสง กำหนด</t>
  </si>
  <si>
    <t xml:space="preserve">รายละเอียดตามแบบ อบต.ชุมแสง </t>
  </si>
  <si>
    <t>โครงการก่อสร้างถนนดินพร้อมผิวจราจร</t>
  </si>
  <si>
    <t xml:space="preserve">หินคลุก บ้านโคกสิงห์  หมู่ที่ 4 </t>
  </si>
  <si>
    <t>ตำบลชุมแสงอำเภอสตึก  จังหวัดบุรีรัมย์</t>
  </si>
  <si>
    <t xml:space="preserve">ถมดินคันทางกว้าง 4.00 เมตร </t>
  </si>
  <si>
    <t>ยาว 445 เมตร สูงเฉลี่ย 0.60 เมตร หรือ</t>
  </si>
  <si>
    <t xml:space="preserve">ปริมาณดินถมไม่น้อยกว่า 1,228.75 ลบ.ม. </t>
  </si>
  <si>
    <t xml:space="preserve">ลงหินคลุกผิวจราจรกว้าง 3.00 เมตร </t>
  </si>
  <si>
    <t>133.50 ลบ.ม หรือมีพื้นที่ลงหินคลุก</t>
  </si>
  <si>
    <t>โครงการปรับภูมิทัศน์ภายในบริเวณ</t>
  </si>
  <si>
    <t>ที่ทำการองค์การบริหารส่วนตำบล</t>
  </si>
  <si>
    <t>บริเวณที่ทำ</t>
  </si>
  <si>
    <t>การ อบต.</t>
  </si>
  <si>
    <t>โครงการก่อสร้างรั้วที่ทำการองค์การ</t>
  </si>
  <si>
    <t>บริหารส่วนตำบลชุมแสง</t>
  </si>
  <si>
    <t>ขนาดความยาว 96 เมตร</t>
  </si>
  <si>
    <t xml:space="preserve">พร้อมติดตั้งป้ายโครงการ 1 </t>
  </si>
  <si>
    <t>อบต.ชุมแสง กำหนด)</t>
  </si>
  <si>
    <t>แผ่นป้าย (รายละเอียดตามแบบ</t>
  </si>
  <si>
    <t>โครงการขยายเขตระบบจำหน่ายไฟฟ้า</t>
  </si>
  <si>
    <t xml:space="preserve">สาธารณะ </t>
  </si>
  <si>
    <r>
      <rPr>
        <b/>
        <sz val="16"/>
        <color theme="1"/>
        <rFont val="TH SarabunIT๙"/>
        <family val="2"/>
      </rPr>
      <t xml:space="preserve">จุดที่ 1 </t>
    </r>
    <r>
      <rPr>
        <sz val="16"/>
        <color theme="1"/>
        <rFont val="TH SarabunIT๙"/>
        <family val="2"/>
      </rPr>
      <t>ลงหินคลุกผิวจราจรกว้าง</t>
    </r>
  </si>
  <si>
    <r>
      <t xml:space="preserve">กำหนด) </t>
    </r>
    <r>
      <rPr>
        <b/>
        <sz val="16"/>
        <color theme="1"/>
        <rFont val="TH SarabunIT๙"/>
        <family val="2"/>
      </rPr>
      <t xml:space="preserve">จุดที่ 2 </t>
    </r>
    <r>
      <rPr>
        <sz val="16"/>
        <color theme="1"/>
        <rFont val="TH SarabunIT๙"/>
        <family val="2"/>
      </rPr>
      <t>เสริมดินคันทางสูง</t>
    </r>
  </si>
  <si>
    <r>
      <rPr>
        <b/>
        <sz val="16"/>
        <color theme="1"/>
        <rFont val="TH SarabunIT๙"/>
        <family val="2"/>
      </rPr>
      <t>จุดที่ 1</t>
    </r>
    <r>
      <rPr>
        <sz val="16"/>
        <color theme="1"/>
        <rFont val="TH SarabunIT๙"/>
        <family val="2"/>
      </rPr>
      <t xml:space="preserve"> ขนาดผิวจราจรกว้าง 3 </t>
    </r>
    <r>
      <rPr>
        <sz val="15"/>
        <color theme="1"/>
        <rFont val="TH SarabunIT๙"/>
        <family val="2"/>
      </rPr>
      <t xml:space="preserve">เมตร   </t>
    </r>
  </si>
  <si>
    <t>1.2 แผนงานเคหะและชุมชน</t>
  </si>
  <si>
    <t>ไม่น้อยกว่า 1,335 ตร.ม. พร้อมติดตั้ง</t>
  </si>
  <si>
    <t>ป้ายโครงการ 1 แผ่นป้าย (รายละเอีย</t>
  </si>
  <si>
    <t>ดตามแบบ อบต.ชุมแสงกำหนด)</t>
  </si>
  <si>
    <t>2.  ยุทธศาสตร์การพัฒนาด้านเศรษฐกิจ  การอุตสาหกรรม และการเกษตร</t>
  </si>
  <si>
    <t>โครงการส่งเสริมกลุ่มอาชีพ</t>
  </si>
  <si>
    <t>ฝึกอบรมเชิงปฏิบัติ</t>
  </si>
  <si>
    <t>อบต.ชุมแสง</t>
  </si>
  <si>
    <t>กองสวัสดิการ</t>
  </si>
  <si>
    <t>(หลักสูตรการทำน้ำยาจ้างจานสมุนไพร)</t>
  </si>
  <si>
    <t>สังคม</t>
  </si>
  <si>
    <t>(หลักสูตรการประดิษฐ์เหรียญโปรยทาน)</t>
  </si>
  <si>
    <t>(หลักสูตรขนมไทย)</t>
  </si>
  <si>
    <t>(หลักสูตรทอผ้า)</t>
  </si>
  <si>
    <t>โครงการฝึกอบรมทำปุ๋ยหมักอินทรีย์</t>
  </si>
  <si>
    <t xml:space="preserve"> - เพื่อจ่ายเป็นค่าใช้จ่ายใน</t>
  </si>
  <si>
    <t>กองการ</t>
  </si>
  <si>
    <t>ชีวภาพ</t>
  </si>
  <si>
    <t>เกษตร</t>
  </si>
  <si>
    <t>โครงการผลิตข้าวหอมมิละพันธุ์ดี</t>
  </si>
  <si>
    <t xml:space="preserve"> - เพื่อจ่ายเป็นค่าใช้จ่ายในโครงการ</t>
  </si>
  <si>
    <t>โครงการจัดการดิน น้ำ ป่า เพื่อการพัฒนาที่ยั่งยืน</t>
  </si>
  <si>
    <r>
      <t xml:space="preserve">285  ตร.ม. </t>
    </r>
    <r>
      <rPr>
        <b/>
        <sz val="16"/>
        <color theme="1"/>
        <rFont val="TH SarabunIT๙"/>
        <family val="2"/>
      </rPr>
      <t xml:space="preserve"> จุดที่ 2</t>
    </r>
    <r>
      <rPr>
        <sz val="16"/>
        <color theme="1"/>
        <rFont val="TH SarabunIT๙"/>
        <family val="2"/>
      </rPr>
      <t xml:space="preserve"> ขนาดผิวจราจร</t>
    </r>
  </si>
  <si>
    <t>กว้าง 2.70 เมตร  ยาว 1,022 เมตร</t>
  </si>
  <si>
    <t>โครงการก่อสร้างถนนคอนกรีต</t>
  </si>
  <si>
    <t xml:space="preserve">เสริมเหล็ก บ้านตามา หมู่ที่ 1 </t>
  </si>
  <si>
    <t xml:space="preserve">บ้านหนองหัวควาย  หมู่ที่ 9 </t>
  </si>
  <si>
    <t xml:space="preserve">ตำบลชุมแสง อำเภอสตึก  </t>
  </si>
  <si>
    <t>โครงการสร้างแปลงผลิตเม็ดพันธุ์ข้าว</t>
  </si>
  <si>
    <t>พันธุ์ดี</t>
  </si>
  <si>
    <t>"</t>
  </si>
  <si>
    <t>ตร.ม. พร้อมติดตั้งป้ายโครงการ 1 แผ่นป้าย</t>
  </si>
  <si>
    <t xml:space="preserve">ปริมาณหินคลุก 304.56 ลบ.ม.หรือมี  </t>
  </si>
  <si>
    <t xml:space="preserve">ปริมาณหินคลุก 304.56 ลบ.ม. หรือมี  </t>
  </si>
  <si>
    <t>3.  ยุทธศาสตร์การพัฒนาด้านสังคมและคุณภาพชีวิต</t>
  </si>
  <si>
    <t xml:space="preserve">โครงการประชาสัมพันธ์แจ้งเตือนภัย </t>
  </si>
  <si>
    <t>เพื่อจ่ายเป็นค่าใช้จ่ายตาม</t>
  </si>
  <si>
    <t>โครงการฯ</t>
  </si>
  <si>
    <t>งานป้องกันฯ</t>
  </si>
  <si>
    <t>โครงการฝึกอบรมทบทวนจัดตั้ง อปพร.</t>
  </si>
  <si>
    <t>เป็นค่าใช้จ่ายตาม</t>
  </si>
  <si>
    <t>ค่าวัสดุอื่นๆ ในการป้องกันและบรรเทา</t>
  </si>
  <si>
    <t>ซื้อวัสดุอุปกรณ์ประจำศูนย์</t>
  </si>
  <si>
    <t>สาธารณภัย</t>
  </si>
  <si>
    <t>ป้องกันภัยฝ่ายพลเรือน</t>
  </si>
  <si>
    <t>โครงการพัฒนาแหล่งเรียนรู้ภายใน</t>
  </si>
  <si>
    <t xml:space="preserve"> - เพื่อจ่ายเป็นเงินอุดหนุนให้กับ</t>
  </si>
  <si>
    <t>รร.บ้านหนอง</t>
  </si>
  <si>
    <t>โรงเรียน</t>
  </si>
  <si>
    <t>โรงเรียนบ้านหนองหัวควาย</t>
  </si>
  <si>
    <t>รร.บ้าน</t>
  </si>
  <si>
    <t>โรงเรียนบ้านชุมแสง</t>
  </si>
  <si>
    <t>โรงเรียนบ้านโคกสิงห์</t>
  </si>
  <si>
    <t>โคกสิงห์</t>
  </si>
  <si>
    <t>รร.บ้านเสม็ด</t>
  </si>
  <si>
    <t>โรงเรียนบ้านสม็ด</t>
  </si>
  <si>
    <t>รร.บ้านตามา</t>
  </si>
  <si>
    <t>โรงเรียนบ้านตามา</t>
  </si>
  <si>
    <t>โครงการปรับปรุงและพัฒนาแหล่งเรียน</t>
  </si>
  <si>
    <t>รร.บ้านสระกุด</t>
  </si>
  <si>
    <t xml:space="preserve">รู้ภายในโรงเรียน  </t>
  </si>
  <si>
    <t>โรงเรียนบ้านสระกุด</t>
  </si>
  <si>
    <t>รร.สมเสม็ด</t>
  </si>
  <si>
    <t>โรงเรียนสมเสม็ดวิทยา</t>
  </si>
  <si>
    <t>วิทยา</t>
  </si>
  <si>
    <t>โครงการจัดกิจกรรมวันเด็กแห่งชาติ</t>
  </si>
  <si>
    <t xml:space="preserve"> - เพื่อจ่ายเป็นค่าใช้จ่ายตาม</t>
  </si>
  <si>
    <t>โรงการสนับสนุนอาหารกลางวัน</t>
  </si>
  <si>
    <t xml:space="preserve"> - เพื่อจ่ายเป็นค่าสนับสนุนอาหาร</t>
  </si>
  <si>
    <t xml:space="preserve">รร.ในเขต </t>
  </si>
  <si>
    <t>โรงเรียน สพฐ. ในเขตพื้นที่</t>
  </si>
  <si>
    <t>กลางวันโรงเรียน ในเขตพื้นที่</t>
  </si>
  <si>
    <t>พื้นที่</t>
  </si>
  <si>
    <t>จำนวนนักเรียน  928 คน</t>
  </si>
  <si>
    <t>โครงการสนับสนุนอาหารกลางวัน</t>
  </si>
  <si>
    <t>ศูนย์พัฒนาเด็กในเขตพื้นที่</t>
  </si>
  <si>
    <t>โครงการอาหารเสริม (นม) ศูนย์พัฒนา</t>
  </si>
  <si>
    <t xml:space="preserve"> -เพื่อจ่ายเป็นค่าอาหารเสริม (นม)</t>
  </si>
  <si>
    <t>เด็กเล็กในสังกัด อบต.ชุมแสง</t>
  </si>
  <si>
    <t>ศูนย์พัฒนาเด็กเล็กในสังกัด</t>
  </si>
  <si>
    <t>โครงการอาหารเสริม (นม) โรงเรียน</t>
  </si>
  <si>
    <t>ในเขตพื้นที่ตำบลชุมแสง</t>
  </si>
  <si>
    <t>โรงเรียนในเขตพื้นที่ตำบลชุมแสง</t>
  </si>
  <si>
    <t>โครงการประชุมผู้ปกครองนักเรียน</t>
  </si>
  <si>
    <t>ศูนย์พัฒนาเด็กเล็ก</t>
  </si>
  <si>
    <t>โครงการสนับสนุนค่าจัดการเรียนการสอนของ ศพด. (รายหัว) สำหรับเด็กปฐมวัย (อายุ 2-5 ปี)</t>
  </si>
  <si>
    <t xml:space="preserve"> -เพื่อจ่ายเป็นค่าจัดการเรียนการสอนรายหัวๆละ 1,700 บาท  จำนวนนักเรียน 278 คน</t>
  </si>
  <si>
    <t>โครงการสนับสนุนค่าใช้จ่ายการจัดการศึกษาสำหรับศูนย์พัฒนาเด็กเล็กสำหรับเด็กปฐมวัย (อายุ 3-5 ปี)</t>
  </si>
  <si>
    <t xml:space="preserve"> - เพื่อจ่ายเป็นค่าอุปกรณ์การเรียน ค่าหนังสือเรียน ค่าเครื่องแบบนักเรียน ค่ากิจกรรมพัฒนาผู้เรียน  (จำนวนนักเรียน 144 คน)</t>
  </si>
  <si>
    <t>โครงการแข่งขันกีฬาภายใน ศพด. สังกัด อบต.ชุมแสง</t>
  </si>
  <si>
    <t xml:space="preserve"> - เพื่อจ่ายเป็นค่าใช้จ่ายตามโครงการ</t>
  </si>
  <si>
    <t>หนองหัวควาย</t>
  </si>
  <si>
    <t>โครงการฝึกอบรมป้องกันและแก้ไขปัญหาโรคเอดส์</t>
  </si>
  <si>
    <t xml:space="preserve"> - ฝึกอบรมให้ความรู้</t>
  </si>
  <si>
    <t>กองสาธาฯ</t>
  </si>
  <si>
    <t>จัดซื้อสารเคมี กำจัดยุงลาย</t>
  </si>
  <si>
    <t xml:space="preserve"> - เพื่อจ่ายเป็นค่าใช้จ่ายในการ</t>
  </si>
  <si>
    <t>กองสาธา ฯ</t>
  </si>
  <si>
    <t>จัดซื้อน้ำยาเคมีกำจัดยุงลาย</t>
  </si>
  <si>
    <t>จัดซื้อสารเคมี และน้ำยาเคมี</t>
  </si>
  <si>
    <t>กำจัดยุงลาย</t>
  </si>
  <si>
    <t>จัดซื้อวัคซีนป้องกันโรคพิษสุนัขบ้า</t>
  </si>
  <si>
    <t>ค่าวัสดุอื่นๆ (วัสดุหน่วยแพทย์ฉุกเฉิน)</t>
  </si>
  <si>
    <t xml:space="preserve"> - ซื้อวัสดุอุปกรณ์ประจำศูนย์</t>
  </si>
  <si>
    <t xml:space="preserve"> บริการแพทย์ฉุกเฉิน</t>
  </si>
  <si>
    <t>โครงการสำรวจข้อมูลจำนวนสัตว์และขึ้นทะเบียนสัตว์</t>
  </si>
  <si>
    <t xml:space="preserve"> - เพื่อจ่ายเป็นค่าสำรวจข้อมูลจำนวนสัตว์และขึ้นทะเบียนสัตว์</t>
  </si>
  <si>
    <t>โครงการป้องกันและแก้ไขปัญหายาเสพติด (ศป.ปส.อ.สตึก)</t>
  </si>
  <si>
    <t xml:space="preserve"> - เพื่อจ่ายเป็นเงินอุดหนุนให้กับ  (ศป.ปส.อ.สตึก)</t>
  </si>
  <si>
    <t xml:space="preserve"> (ศป.ปส.อ.สตึก)</t>
  </si>
  <si>
    <t>โครงการพระราชดำริด้านสาธารณสุข</t>
  </si>
  <si>
    <t xml:space="preserve"> - เพื่อจ่ายเป็นเงินอุดหนุนให้กับ  คณะกรรมการหมูบ้านๆละ 20,000 บาท จำนวน 18 หมู่บ้าน</t>
  </si>
  <si>
    <t>คกม.</t>
  </si>
  <si>
    <t>กลางวันศูนย์พัฒนาเด็กเล็กในสังกัด</t>
  </si>
  <si>
    <t>โครงการจัดหารายได้เพื่อจัดกิจกรรม</t>
  </si>
  <si>
    <t xml:space="preserve"> - เพื่อจ่ายเป็นเงินอุดหนุนเหล่า</t>
  </si>
  <si>
    <t>สนง.เหล่ากา</t>
  </si>
  <si>
    <t>เหล่ากาชาด</t>
  </si>
  <si>
    <t>สาธารณกุศลและให้ความช่วยเหลือ</t>
  </si>
  <si>
    <t>กาชาดจังหวัดบุรีรัมย์</t>
  </si>
  <si>
    <t>ชาด จังหวัด</t>
  </si>
  <si>
    <t>จ.บุรีรัมย์</t>
  </si>
  <si>
    <t>ประชาชนตามภารกิจของเหล่ากาชาด</t>
  </si>
  <si>
    <t xml:space="preserve"> - เพื่อจ่ายเป็นเงินอุดหนุนกิ่ง </t>
  </si>
  <si>
    <t>สนง.กิ่งกา</t>
  </si>
  <si>
    <t>กิ่งกาชาด</t>
  </si>
  <si>
    <t>กาชาดอำเภอสตึก</t>
  </si>
  <si>
    <t>ชาดอำเภอ</t>
  </si>
  <si>
    <t>อ.สตึก</t>
  </si>
  <si>
    <t>ประชาชนตามภารกิจของกิ่งกาชาด</t>
  </si>
  <si>
    <t>อำเภอสตึก</t>
  </si>
  <si>
    <t>โครงการสืบสานประเพณีวันสงกรานต์</t>
  </si>
  <si>
    <t>โครงการ ฯ</t>
  </si>
  <si>
    <t>โครงการขึ้นเขาพนมรุ้ง</t>
  </si>
  <si>
    <t>ที่ทำการ</t>
  </si>
  <si>
    <t>ที่ทำการปกครองจังหวัดบุรีรัมย์</t>
  </si>
  <si>
    <t xml:space="preserve">ปกครอง  </t>
  </si>
  <si>
    <t>โครงการแข่งขันกีฬาต้านยาเสพติด</t>
  </si>
  <si>
    <t>สนาม รร.</t>
  </si>
  <si>
    <t>ในเขตพื้นที่</t>
  </si>
  <si>
    <t>โครงการแสงธรรมนำชีวิต</t>
  </si>
  <si>
    <t xml:space="preserve"> - เพื่อจ่ายเป็นค่าใช้จ่ายในการจัด</t>
  </si>
  <si>
    <t>งานพระราชพิธี รัฐพิธีและวัน</t>
  </si>
  <si>
    <t>สำคัญของชาติ</t>
  </si>
  <si>
    <t>เงินสมทบหลักประกันสุขภาพระดับท้องถิ่น</t>
  </si>
  <si>
    <t xml:space="preserve"> -เพื่อจ่ายเป็นเงินสมทบหลัก</t>
  </si>
  <si>
    <t>ประกันสุขภาพระดับท้องถิ่น</t>
  </si>
  <si>
    <t>เงินสมทบกองทุนประกันสังคมพนักงาน</t>
  </si>
  <si>
    <t xml:space="preserve"> - เพื่อจ่ายป็นเงินสมทบกองทุน </t>
  </si>
  <si>
    <t>กองคลัง</t>
  </si>
  <si>
    <t>จ้าง</t>
  </si>
  <si>
    <t>ประกันสังคมพนักงานจ้าง</t>
  </si>
  <si>
    <t>โครงการจ่ายเบี้ยยังชีพผู้ป่วยเอดส์</t>
  </si>
  <si>
    <t xml:space="preserve"> - เพื่อจ่ายเป็นเบี้ยยังชีพให้แก่ผู้ป่วย</t>
  </si>
  <si>
    <t>กองสวัสดิ</t>
  </si>
  <si>
    <t>เอดส์ ที่แพทย์ได้รับรอง</t>
  </si>
  <si>
    <t>การสังคม</t>
  </si>
  <si>
    <t>โครงการจ่ายเบี้ยยังชีพผู้สูงอายุ</t>
  </si>
  <si>
    <t xml:space="preserve"> - เพื่อจ่ายเป็นค่าใช้จ่าย</t>
  </si>
  <si>
    <t>ในโครงการ</t>
  </si>
  <si>
    <t>โครงการจ่ายเบี้ยยังชีพผู้พิการ</t>
  </si>
  <si>
    <t>เงินสมทบกองทุนสวัสดิการชุมชน</t>
  </si>
  <si>
    <t xml:space="preserve"> - เพื่อจ่ายเป็นเงินสมทบกองทุน</t>
  </si>
  <si>
    <t>ตำบลชุมแสง</t>
  </si>
  <si>
    <t>สวัสดิการชุมชนตำบลชุมแสง</t>
  </si>
  <si>
    <t>เงินสมทบกองทุนบำเหน็จบำนาญข้าราชการส่วนท้องถิ่น (กบท.)</t>
  </si>
  <si>
    <t xml:space="preserve"> - เพื่อจ่ายเป็นเงินสมทบกองทุนบำเหน็จบำนาญข้าราชการฯ</t>
  </si>
  <si>
    <t>โครงการสนับสนุน สงเคราะห์ผู้ประสบ</t>
  </si>
  <si>
    <t>เพื่อจ่ายเป็นค่าใช้จ่ายในกรณี</t>
  </si>
  <si>
    <t>ภัยต่างๆ เช่น อัคคีภัย  วาตภัย อุทกภัย</t>
  </si>
  <si>
    <t>ฉุกเฉินหรือจำเป็นเร่งด่วน</t>
  </si>
  <si>
    <t>(สำรองจ่าย)</t>
  </si>
  <si>
    <t>ภัยหนาว ภัยแล้ง ฯลฯ</t>
  </si>
  <si>
    <t>4. ยุทธศาสตร์การพัฒนาด้านทรัพยากรธรรมชาติและสิ่งแวดล้อม</t>
  </si>
  <si>
    <t>โครงการบริหารจัดการขยะมูลฝอยชุมชน</t>
  </si>
  <si>
    <t>5. ยุทธศาสตร์การพัฒนาด้านการเมืองและการบริหารจัดการ</t>
  </si>
  <si>
    <t>5.1 แผนงานบริหารงานทั่วไป</t>
  </si>
  <si>
    <t>ค่าใช้จ่ายในการเลือกตั้ง</t>
  </si>
  <si>
    <t>เพื่อจ่ายเป็นค่าใช้จ่ายสำหรับ</t>
  </si>
  <si>
    <t>การเลือกตั้ง ตามที่คณะกรรมการ</t>
  </si>
  <si>
    <t>เลือกตั้งกำหนด</t>
  </si>
  <si>
    <t>โครงการเพิ่มประสิทธิภาพการจัดเก็บ</t>
  </si>
  <si>
    <t>เพื่อจ่ายเป็นค่าใช้จ่ายตามโครงการ</t>
  </si>
  <si>
    <t xml:space="preserve">ภาษีและค่าธรรมเนียม  </t>
  </si>
  <si>
    <t>โครงการจัดงานพระราชพิธีและงานรัฐ</t>
  </si>
  <si>
    <t>ที่ทำการปก</t>
  </si>
  <si>
    <t>พิธี</t>
  </si>
  <si>
    <t>ที่ทำการปกครองอำเภอสตึก</t>
  </si>
  <si>
    <t>ครอง อ.สตึก</t>
  </si>
  <si>
    <t>โครงการศูนย์ปฏิบัติการร่วมในการ</t>
  </si>
  <si>
    <t>ศูนย์ปฏิบัติ</t>
  </si>
  <si>
    <t>ช่วยเหลือประชาชนของ อปท. อ.สตึก</t>
  </si>
  <si>
    <t>องค์การบริหารส่วนตำบลท่าม่วง</t>
  </si>
  <si>
    <t>การ ฯอ.สตึก</t>
  </si>
  <si>
    <t xml:space="preserve"> - เพื่อจ่ายเป็นเงินอุดหนุนให้กับที่ทำการปกครองอำเภอสตึก</t>
  </si>
  <si>
    <t>ที่ทำการปกครอง อ.สตึก</t>
  </si>
  <si>
    <t>โครงการอบรมสัมมนาเพิ่มศักยภาพ</t>
  </si>
  <si>
    <t>อบรม สัมมนา และศึกษาดูงาน</t>
  </si>
  <si>
    <t>กองส่งเสริม</t>
  </si>
  <si>
    <t>บุคลากรท้องถิ่น</t>
  </si>
  <si>
    <t>นอกสถานที่</t>
  </si>
  <si>
    <t>การเกษตร</t>
  </si>
  <si>
    <t>โครงการจัดทำแผนชุมชน/หมู่บ้าน</t>
  </si>
  <si>
    <t>หมู่บ้านในเขต</t>
  </si>
  <si>
    <t>ประจำปี</t>
  </si>
  <si>
    <t>หน้า 10</t>
  </si>
  <si>
    <t>หน้า 9</t>
  </si>
  <si>
    <t>หน้า 8</t>
  </si>
  <si>
    <t>หน้า 7</t>
  </si>
  <si>
    <t>หน้า 6</t>
  </si>
  <si>
    <t>หน้า 11</t>
  </si>
  <si>
    <t>(รายละเอียดตามแบบ อบต.ชุมแสงกำหนด )</t>
  </si>
  <si>
    <t>หน้า 12</t>
  </si>
  <si>
    <t>หน้า 13</t>
  </si>
  <si>
    <t>หน้า 14</t>
  </si>
  <si>
    <t>หน้า 15</t>
  </si>
  <si>
    <t>หน้า 16</t>
  </si>
  <si>
    <t>หน้า 17</t>
  </si>
  <si>
    <t>หน้า 18</t>
  </si>
  <si>
    <t>หน้า 19</t>
  </si>
  <si>
    <t>หน้า 20</t>
  </si>
  <si>
    <t>หน้า 21</t>
  </si>
  <si>
    <t>หน้า 22</t>
  </si>
  <si>
    <t>หน้า 23</t>
  </si>
  <si>
    <t>หน้า 24</t>
  </si>
  <si>
    <t>หน้า 25</t>
  </si>
  <si>
    <t xml:space="preserve">  พ.ศ. 2562</t>
  </si>
  <si>
    <t>หมู่ที่  4,6</t>
  </si>
  <si>
    <t>15,16</t>
  </si>
  <si>
    <t>โครงการเพื่อการรับ-ส่งเสด็จ พระบาทสมเด็จพระเจ้าอยู่หัวฯ และพระบรมวงศานุวงค์อื่น ทรงเสด็จประกอบพระราชกรณียกิจ ณ ท่าอากาศยานบุรีรัมย์</t>
  </si>
  <si>
    <t xml:space="preserve"> - </t>
  </si>
  <si>
    <t xml:space="preserve">ค่าใช้จ่ายในการจัดงานพระราชพิธี </t>
  </si>
  <si>
    <t>รัฐพิธี และวันสำคัญของชาติ</t>
  </si>
  <si>
    <t>บ้านนครลำปาง</t>
  </si>
  <si>
    <t>หมู่ที่ 17</t>
  </si>
  <si>
    <t>หมู่ที่ 1</t>
  </si>
  <si>
    <t>หมู่ที่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</si>
</sst>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b/>
      <sz val="14"/>
      <name val="TH SarabunIT๙"/>
      <family val="2"/>
    </font>
    <font>
      <b/>
      <sz val="16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i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5" fillId="0" borderId="0" xfId="0" applyFont="1"/>
    <xf numFmtId="0" fontId="4" fillId="0" borderId="2" xfId="1" applyFont="1" applyBorder="1" applyAlignment="1">
      <alignment horizontal="center"/>
    </xf>
    <xf numFmtId="3" fontId="4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3" fontId="4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5" fillId="0" borderId="4" xfId="0" applyFont="1" applyBorder="1"/>
    <xf numFmtId="0" fontId="7" fillId="0" borderId="0" xfId="0" applyFont="1" applyAlignment="1">
      <alignment horizontal="right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8" xfId="1" applyFont="1" applyBorder="1" applyAlignment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3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vertical="top" wrapText="1"/>
    </xf>
    <xf numFmtId="0" fontId="5" fillId="0" borderId="5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center"/>
    </xf>
    <xf numFmtId="0" fontId="5" fillId="0" borderId="5" xfId="0" applyFont="1" applyBorder="1"/>
    <xf numFmtId="0" fontId="8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5" fillId="0" borderId="7" xfId="0" applyFont="1" applyBorder="1"/>
    <xf numFmtId="0" fontId="11" fillId="0" borderId="3" xfId="0" applyFont="1" applyBorder="1"/>
    <xf numFmtId="0" fontId="11" fillId="0" borderId="4" xfId="0" applyFont="1" applyBorder="1"/>
    <xf numFmtId="0" fontId="5" fillId="0" borderId="4" xfId="0" applyFont="1" applyBorder="1" applyAlignment="1">
      <alignment horizontal="left"/>
    </xf>
    <xf numFmtId="3" fontId="7" fillId="2" borderId="1" xfId="0" applyNumberFormat="1" applyFont="1" applyFill="1" applyBorder="1" applyAlignment="1">
      <alignment horizontal="right"/>
    </xf>
    <xf numFmtId="0" fontId="5" fillId="0" borderId="1" xfId="0" applyFont="1" applyBorder="1"/>
    <xf numFmtId="3" fontId="5" fillId="0" borderId="3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9" xfId="0" applyFont="1" applyBorder="1"/>
    <xf numFmtId="0" fontId="4" fillId="0" borderId="1" xfId="1" applyFont="1" applyBorder="1" applyAlignment="1"/>
    <xf numFmtId="0" fontId="4" fillId="0" borderId="7" xfId="1" applyFont="1" applyBorder="1" applyAlignment="1"/>
    <xf numFmtId="0" fontId="4" fillId="0" borderId="10" xfId="1" applyFont="1" applyBorder="1" applyAlignment="1"/>
    <xf numFmtId="0" fontId="4" fillId="0" borderId="11" xfId="1" applyFont="1" applyBorder="1" applyAlignment="1"/>
    <xf numFmtId="0" fontId="4" fillId="0" borderId="12" xfId="1" applyFont="1" applyBorder="1" applyAlignment="1"/>
    <xf numFmtId="0" fontId="4" fillId="0" borderId="4" xfId="1" applyFont="1" applyBorder="1" applyAlignment="1"/>
    <xf numFmtId="0" fontId="4" fillId="0" borderId="0" xfId="1" applyFont="1" applyBorder="1" applyAlignment="1"/>
    <xf numFmtId="0" fontId="5" fillId="0" borderId="2" xfId="0" applyFont="1" applyBorder="1" applyAlignment="1">
      <alignment horizontal="center" vertical="top" wrapText="1"/>
    </xf>
    <xf numFmtId="0" fontId="8" fillId="0" borderId="2" xfId="0" applyFont="1" applyBorder="1"/>
    <xf numFmtId="0" fontId="9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/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2" xfId="1" applyFont="1" applyBorder="1" applyAlignment="1">
      <alignment horizontal="right"/>
    </xf>
    <xf numFmtId="0" fontId="4" fillId="0" borderId="4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7" fillId="0" borderId="1" xfId="0" applyFont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/>
    <xf numFmtId="3" fontId="5" fillId="0" borderId="4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9" fillId="0" borderId="2" xfId="0" applyFont="1" applyBorder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4" fillId="0" borderId="2" xfId="1" applyFont="1" applyBorder="1" applyAlignment="1"/>
    <xf numFmtId="3" fontId="5" fillId="0" borderId="2" xfId="0" applyNumberFormat="1" applyFont="1" applyBorder="1" applyAlignment="1">
      <alignment horizontal="right" vertical="top"/>
    </xf>
    <xf numFmtId="3" fontId="9" fillId="0" borderId="2" xfId="0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0" fontId="13" fillId="0" borderId="3" xfId="0" applyFont="1" applyBorder="1"/>
    <xf numFmtId="0" fontId="13" fillId="0" borderId="4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 wrapText="1"/>
    </xf>
    <xf numFmtId="3" fontId="4" fillId="0" borderId="2" xfId="1" applyNumberFormat="1" applyFont="1" applyBorder="1" applyAlignment="1">
      <alignment horizontal="right"/>
    </xf>
    <xf numFmtId="3" fontId="4" fillId="0" borderId="4" xfId="1" applyNumberFormat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4" fillId="0" borderId="7" xfId="1" applyFont="1" applyBorder="1" applyAlignment="1">
      <alignment horizontal="right"/>
    </xf>
    <xf numFmtId="3" fontId="4" fillId="0" borderId="1" xfId="1" applyNumberFormat="1" applyFont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0" fontId="9" fillId="0" borderId="4" xfId="0" applyFont="1" applyBorder="1"/>
    <xf numFmtId="0" fontId="8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7" xfId="0" applyFont="1" applyBorder="1" applyAlignment="1">
      <alignment horizontal="center"/>
    </xf>
    <xf numFmtId="3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8" fillId="0" borderId="3" xfId="0" applyFont="1" applyBorder="1" applyAlignment="1">
      <alignment vertical="top"/>
    </xf>
    <xf numFmtId="3" fontId="5" fillId="0" borderId="5" xfId="0" applyNumberFormat="1" applyFont="1" applyBorder="1" applyAlignment="1">
      <alignment horizontal="right" vertical="top"/>
    </xf>
    <xf numFmtId="0" fontId="9" fillId="0" borderId="3" xfId="0" applyFont="1" applyBorder="1" applyAlignment="1">
      <alignment horizontal="center" vertical="top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/>
    </xf>
    <xf numFmtId="3" fontId="5" fillId="0" borderId="7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5" fillId="0" borderId="7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13" fillId="0" borderId="7" xfId="1" applyFont="1" applyBorder="1" applyAlignment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" fontId="7" fillId="0" borderId="1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4" fillId="0" borderId="0" xfId="1" applyFont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114300</xdr:colOff>
      <xdr:row>1</xdr:row>
      <xdr:rowOff>180975</xdr:rowOff>
    </xdr:from>
    <xdr:ext cx="904874" cy="266700"/>
    <xdr:sp macro="" textlink="">
      <xdr:nvSpPr>
        <xdr:cNvPr id="2" name="TextBox 1"/>
        <xdr:cNvSpPr txBox="1"/>
      </xdr:nvSpPr>
      <xdr:spPr>
        <a:xfrm>
          <a:off x="9296400" y="438150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oneCellAnchor>
    <xdr:from>
      <xdr:col>19</xdr:col>
      <xdr:colOff>628650</xdr:colOff>
      <xdr:row>25</xdr:row>
      <xdr:rowOff>0</xdr:rowOff>
    </xdr:from>
    <xdr:ext cx="904874" cy="266700"/>
    <xdr:sp macro="" textlink="">
      <xdr:nvSpPr>
        <xdr:cNvPr id="3" name="TextBox 2"/>
        <xdr:cNvSpPr txBox="1"/>
      </xdr:nvSpPr>
      <xdr:spPr>
        <a:xfrm>
          <a:off x="11525250" y="700087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twoCellAnchor>
    <xdr:from>
      <xdr:col>15</xdr:col>
      <xdr:colOff>9525</xdr:colOff>
      <xdr:row>27</xdr:row>
      <xdr:rowOff>57150</xdr:rowOff>
    </xdr:from>
    <xdr:to>
      <xdr:col>16</xdr:col>
      <xdr:colOff>276225</xdr:colOff>
      <xdr:row>27</xdr:row>
      <xdr:rowOff>66675</xdr:rowOff>
    </xdr:to>
    <xdr:cxnSp macro="">
      <xdr:nvCxnSpPr>
        <xdr:cNvPr id="4" name="ลูกศรเชื่อมต่อแบบตรง 3"/>
        <xdr:cNvCxnSpPr/>
      </xdr:nvCxnSpPr>
      <xdr:spPr>
        <a:xfrm flipV="1">
          <a:off x="8972550" y="2114550"/>
          <a:ext cx="5238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37</xdr:row>
      <xdr:rowOff>57152</xdr:rowOff>
    </xdr:from>
    <xdr:to>
      <xdr:col>17</xdr:col>
      <xdr:colOff>161925</xdr:colOff>
      <xdr:row>37</xdr:row>
      <xdr:rowOff>66675</xdr:rowOff>
    </xdr:to>
    <xdr:cxnSp macro="">
      <xdr:nvCxnSpPr>
        <xdr:cNvPr id="5" name="ลูกศรเชื่อมต่อแบบตรง 4"/>
        <xdr:cNvCxnSpPr/>
      </xdr:nvCxnSpPr>
      <xdr:spPr>
        <a:xfrm>
          <a:off x="7362825" y="4686302"/>
          <a:ext cx="2295525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238125</xdr:colOff>
      <xdr:row>41</xdr:row>
      <xdr:rowOff>161925</xdr:rowOff>
    </xdr:from>
    <xdr:ext cx="904874" cy="266700"/>
    <xdr:sp macro="" textlink="">
      <xdr:nvSpPr>
        <xdr:cNvPr id="6" name="TextBox 5"/>
        <xdr:cNvSpPr txBox="1"/>
      </xdr:nvSpPr>
      <xdr:spPr>
        <a:xfrm>
          <a:off x="11134725" y="11811000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twoCellAnchor>
    <xdr:from>
      <xdr:col>18</xdr:col>
      <xdr:colOff>428625</xdr:colOff>
      <xdr:row>69</xdr:row>
      <xdr:rowOff>28575</xdr:rowOff>
    </xdr:from>
    <xdr:to>
      <xdr:col>19</xdr:col>
      <xdr:colOff>285750</xdr:colOff>
      <xdr:row>69</xdr:row>
      <xdr:rowOff>28576</xdr:rowOff>
    </xdr:to>
    <xdr:cxnSp macro="">
      <xdr:nvCxnSpPr>
        <xdr:cNvPr id="7" name="ลูกศรเชื่อมต่อแบบตรง 6"/>
        <xdr:cNvCxnSpPr/>
      </xdr:nvCxnSpPr>
      <xdr:spPr>
        <a:xfrm>
          <a:off x="10763250" y="7000875"/>
          <a:ext cx="5429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89</xdr:row>
      <xdr:rowOff>200025</xdr:rowOff>
    </xdr:from>
    <xdr:to>
      <xdr:col>17</xdr:col>
      <xdr:colOff>9525</xdr:colOff>
      <xdr:row>89</xdr:row>
      <xdr:rowOff>200026</xdr:rowOff>
    </xdr:to>
    <xdr:cxnSp macro="">
      <xdr:nvCxnSpPr>
        <xdr:cNvPr id="8" name="ลูกศรเชื่อมต่อแบบตรง 7"/>
        <xdr:cNvCxnSpPr/>
      </xdr:nvCxnSpPr>
      <xdr:spPr>
        <a:xfrm>
          <a:off x="9448800" y="23088600"/>
          <a:ext cx="5715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106</xdr:row>
      <xdr:rowOff>238125</xdr:rowOff>
    </xdr:from>
    <xdr:to>
      <xdr:col>14</xdr:col>
      <xdr:colOff>0</xdr:colOff>
      <xdr:row>106</xdr:row>
      <xdr:rowOff>238126</xdr:rowOff>
    </xdr:to>
    <xdr:cxnSp macro="">
      <xdr:nvCxnSpPr>
        <xdr:cNvPr id="9" name="ลูกศรเชื่อมต่อแบบตรง 8"/>
        <xdr:cNvCxnSpPr/>
      </xdr:nvCxnSpPr>
      <xdr:spPr>
        <a:xfrm>
          <a:off x="8610600" y="27498675"/>
          <a:ext cx="5715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257175</xdr:colOff>
      <xdr:row>143</xdr:row>
      <xdr:rowOff>19050</xdr:rowOff>
    </xdr:from>
    <xdr:to>
      <xdr:col>17</xdr:col>
      <xdr:colOff>9525</xdr:colOff>
      <xdr:row>143</xdr:row>
      <xdr:rowOff>19051</xdr:rowOff>
    </xdr:to>
    <xdr:cxnSp macro="">
      <xdr:nvCxnSpPr>
        <xdr:cNvPr id="10" name="ลูกศรเชื่อมต่อแบบตรง 9"/>
        <xdr:cNvCxnSpPr/>
      </xdr:nvCxnSpPr>
      <xdr:spPr>
        <a:xfrm>
          <a:off x="9439275" y="36795075"/>
          <a:ext cx="5810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150</xdr:row>
      <xdr:rowOff>19050</xdr:rowOff>
    </xdr:from>
    <xdr:to>
      <xdr:col>13</xdr:col>
      <xdr:colOff>257175</xdr:colOff>
      <xdr:row>150</xdr:row>
      <xdr:rowOff>19051</xdr:rowOff>
    </xdr:to>
    <xdr:cxnSp macro="">
      <xdr:nvCxnSpPr>
        <xdr:cNvPr id="11" name="ลูกศรเชื่อมต่อแบบตรง 10"/>
        <xdr:cNvCxnSpPr/>
      </xdr:nvCxnSpPr>
      <xdr:spPr>
        <a:xfrm>
          <a:off x="8572500" y="38595300"/>
          <a:ext cx="5715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276225</xdr:colOff>
      <xdr:row>181</xdr:row>
      <xdr:rowOff>0</xdr:rowOff>
    </xdr:from>
    <xdr:to>
      <xdr:col>8</xdr:col>
      <xdr:colOff>285750</xdr:colOff>
      <xdr:row>181</xdr:row>
      <xdr:rowOff>1</xdr:rowOff>
    </xdr:to>
    <xdr:cxnSp macro="">
      <xdr:nvCxnSpPr>
        <xdr:cNvPr id="12" name="ลูกศรเชื่อมต่อแบบตรง 11"/>
        <xdr:cNvCxnSpPr/>
      </xdr:nvCxnSpPr>
      <xdr:spPr>
        <a:xfrm>
          <a:off x="7296150" y="36699825"/>
          <a:ext cx="52387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200025</xdr:rowOff>
    </xdr:from>
    <xdr:to>
      <xdr:col>17</xdr:col>
      <xdr:colOff>19050</xdr:colOff>
      <xdr:row>73</xdr:row>
      <xdr:rowOff>200026</xdr:rowOff>
    </xdr:to>
    <xdr:cxnSp macro="">
      <xdr:nvCxnSpPr>
        <xdr:cNvPr id="13" name="ลูกศรเชื่อมต่อแบบตรง 12"/>
        <xdr:cNvCxnSpPr/>
      </xdr:nvCxnSpPr>
      <xdr:spPr>
        <a:xfrm>
          <a:off x="9448800" y="18973800"/>
          <a:ext cx="5810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276225</xdr:colOff>
      <xdr:row>183</xdr:row>
      <xdr:rowOff>133350</xdr:rowOff>
    </xdr:from>
    <xdr:to>
      <xdr:col>11</xdr:col>
      <xdr:colOff>285750</xdr:colOff>
      <xdr:row>183</xdr:row>
      <xdr:rowOff>133351</xdr:rowOff>
    </xdr:to>
    <xdr:cxnSp macro="">
      <xdr:nvCxnSpPr>
        <xdr:cNvPr id="14" name="ลูกศรเชื่อมต่อแบบตรง 13"/>
        <xdr:cNvCxnSpPr/>
      </xdr:nvCxnSpPr>
      <xdr:spPr>
        <a:xfrm>
          <a:off x="8086725" y="37690425"/>
          <a:ext cx="5334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118</xdr:row>
      <xdr:rowOff>9525</xdr:rowOff>
    </xdr:from>
    <xdr:to>
      <xdr:col>17</xdr:col>
      <xdr:colOff>257175</xdr:colOff>
      <xdr:row>118</xdr:row>
      <xdr:rowOff>9526</xdr:rowOff>
    </xdr:to>
    <xdr:cxnSp macro="">
      <xdr:nvCxnSpPr>
        <xdr:cNvPr id="15" name="ลูกศรเชื่อมต่อแบบตรง 14"/>
        <xdr:cNvCxnSpPr/>
      </xdr:nvCxnSpPr>
      <xdr:spPr>
        <a:xfrm>
          <a:off x="9734550" y="30356175"/>
          <a:ext cx="5334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125</xdr:row>
      <xdr:rowOff>219075</xdr:rowOff>
    </xdr:from>
    <xdr:to>
      <xdr:col>17</xdr:col>
      <xdr:colOff>238125</xdr:colOff>
      <xdr:row>125</xdr:row>
      <xdr:rowOff>219076</xdr:rowOff>
    </xdr:to>
    <xdr:cxnSp macro="">
      <xdr:nvCxnSpPr>
        <xdr:cNvPr id="16" name="ลูกศรเชื่อมต่อแบบตรง 15"/>
        <xdr:cNvCxnSpPr/>
      </xdr:nvCxnSpPr>
      <xdr:spPr>
        <a:xfrm>
          <a:off x="9715500" y="32365950"/>
          <a:ext cx="5334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84</xdr:row>
      <xdr:rowOff>257175</xdr:rowOff>
    </xdr:from>
    <xdr:to>
      <xdr:col>14</xdr:col>
      <xdr:colOff>9525</xdr:colOff>
      <xdr:row>84</xdr:row>
      <xdr:rowOff>257176</xdr:rowOff>
    </xdr:to>
    <xdr:cxnSp macro="">
      <xdr:nvCxnSpPr>
        <xdr:cNvPr id="17" name="ลูกศรเชื่อมต่อแบบตรง 16"/>
        <xdr:cNvCxnSpPr/>
      </xdr:nvCxnSpPr>
      <xdr:spPr>
        <a:xfrm>
          <a:off x="8620125" y="11277600"/>
          <a:ext cx="5810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134</xdr:row>
      <xdr:rowOff>66675</xdr:rowOff>
    </xdr:from>
    <xdr:to>
      <xdr:col>14</xdr:col>
      <xdr:colOff>9525</xdr:colOff>
      <xdr:row>134</xdr:row>
      <xdr:rowOff>66676</xdr:rowOff>
    </xdr:to>
    <xdr:cxnSp macro="">
      <xdr:nvCxnSpPr>
        <xdr:cNvPr id="18" name="ลูกศรเชื่อมต่อแบบตรง 17"/>
        <xdr:cNvCxnSpPr/>
      </xdr:nvCxnSpPr>
      <xdr:spPr>
        <a:xfrm>
          <a:off x="8620125" y="23802975"/>
          <a:ext cx="5810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</xdr:colOff>
      <xdr:row>99</xdr:row>
      <xdr:rowOff>0</xdr:rowOff>
    </xdr:from>
    <xdr:to>
      <xdr:col>13</xdr:col>
      <xdr:colOff>276225</xdr:colOff>
      <xdr:row>99</xdr:row>
      <xdr:rowOff>1</xdr:rowOff>
    </xdr:to>
    <xdr:cxnSp macro="">
      <xdr:nvCxnSpPr>
        <xdr:cNvPr id="19" name="ลูกศรเชื่อมต่อแบบตรง 18"/>
        <xdr:cNvCxnSpPr/>
      </xdr:nvCxnSpPr>
      <xdr:spPr>
        <a:xfrm>
          <a:off x="8620125" y="25460325"/>
          <a:ext cx="5429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181</xdr:row>
      <xdr:rowOff>0</xdr:rowOff>
    </xdr:from>
    <xdr:to>
      <xdr:col>15</xdr:col>
      <xdr:colOff>9525</xdr:colOff>
      <xdr:row>181</xdr:row>
      <xdr:rowOff>1</xdr:rowOff>
    </xdr:to>
    <xdr:cxnSp macro="">
      <xdr:nvCxnSpPr>
        <xdr:cNvPr id="20" name="ลูกศรเชื่อมต่อแบบตรง 19"/>
        <xdr:cNvCxnSpPr/>
      </xdr:nvCxnSpPr>
      <xdr:spPr>
        <a:xfrm>
          <a:off x="8905875" y="36699825"/>
          <a:ext cx="5810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219075</xdr:colOff>
      <xdr:row>195</xdr:row>
      <xdr:rowOff>0</xdr:rowOff>
    </xdr:from>
    <xdr:ext cx="904874" cy="266700"/>
    <xdr:sp macro="" textlink="">
      <xdr:nvSpPr>
        <xdr:cNvPr id="21" name="TextBox 20"/>
        <xdr:cNvSpPr txBox="1"/>
      </xdr:nvSpPr>
      <xdr:spPr>
        <a:xfrm>
          <a:off x="12506325" y="5053012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twoCellAnchor>
    <xdr:from>
      <xdr:col>13</xdr:col>
      <xdr:colOff>0</xdr:colOff>
      <xdr:row>196</xdr:row>
      <xdr:rowOff>228600</xdr:rowOff>
    </xdr:from>
    <xdr:to>
      <xdr:col>14</xdr:col>
      <xdr:colOff>19050</xdr:colOff>
      <xdr:row>196</xdr:row>
      <xdr:rowOff>228601</xdr:rowOff>
    </xdr:to>
    <xdr:cxnSp macro="">
      <xdr:nvCxnSpPr>
        <xdr:cNvPr id="22" name="ลูกศรเชื่อมต่อแบบตรง 21"/>
        <xdr:cNvCxnSpPr/>
      </xdr:nvCxnSpPr>
      <xdr:spPr>
        <a:xfrm flipV="1">
          <a:off x="8886825" y="5043487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219075</xdr:colOff>
      <xdr:row>200</xdr:row>
      <xdr:rowOff>9525</xdr:rowOff>
    </xdr:from>
    <xdr:to>
      <xdr:col>16</xdr:col>
      <xdr:colOff>0</xdr:colOff>
      <xdr:row>200</xdr:row>
      <xdr:rowOff>9526</xdr:rowOff>
    </xdr:to>
    <xdr:cxnSp macro="">
      <xdr:nvCxnSpPr>
        <xdr:cNvPr id="23" name="ลูกศรเชื่อมต่อแบบตรง 22"/>
        <xdr:cNvCxnSpPr/>
      </xdr:nvCxnSpPr>
      <xdr:spPr>
        <a:xfrm flipV="1">
          <a:off x="9401175" y="512445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247650</xdr:colOff>
      <xdr:row>202</xdr:row>
      <xdr:rowOff>228600</xdr:rowOff>
    </xdr:from>
    <xdr:to>
      <xdr:col>17</xdr:col>
      <xdr:colOff>0</xdr:colOff>
      <xdr:row>202</xdr:row>
      <xdr:rowOff>228601</xdr:rowOff>
    </xdr:to>
    <xdr:cxnSp macro="">
      <xdr:nvCxnSpPr>
        <xdr:cNvPr id="24" name="ลูกศรเชื่อมต่อแบบตรง 23"/>
        <xdr:cNvCxnSpPr/>
      </xdr:nvCxnSpPr>
      <xdr:spPr>
        <a:xfrm flipV="1">
          <a:off x="9696450" y="519779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</xdr:colOff>
      <xdr:row>211</xdr:row>
      <xdr:rowOff>180975</xdr:rowOff>
    </xdr:from>
    <xdr:to>
      <xdr:col>11</xdr:col>
      <xdr:colOff>219075</xdr:colOff>
      <xdr:row>211</xdr:row>
      <xdr:rowOff>180976</xdr:rowOff>
    </xdr:to>
    <xdr:cxnSp macro="">
      <xdr:nvCxnSpPr>
        <xdr:cNvPr id="25" name="ลูกศรเชื่อมต่อแบบตรง 24"/>
        <xdr:cNvCxnSpPr/>
      </xdr:nvCxnSpPr>
      <xdr:spPr>
        <a:xfrm flipV="1">
          <a:off x="8086725" y="54244875"/>
          <a:ext cx="43815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219075</xdr:colOff>
      <xdr:row>209</xdr:row>
      <xdr:rowOff>0</xdr:rowOff>
    </xdr:from>
    <xdr:ext cx="904874" cy="266700"/>
    <xdr:sp macro="" textlink="">
      <xdr:nvSpPr>
        <xdr:cNvPr id="26" name="TextBox 25"/>
        <xdr:cNvSpPr txBox="1"/>
      </xdr:nvSpPr>
      <xdr:spPr>
        <a:xfrm>
          <a:off x="11134725" y="55397400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oneCellAnchor>
    <xdr:from>
      <xdr:col>19</xdr:col>
      <xdr:colOff>28575</xdr:colOff>
      <xdr:row>233</xdr:row>
      <xdr:rowOff>0</xdr:rowOff>
    </xdr:from>
    <xdr:ext cx="904874" cy="266700"/>
    <xdr:sp macro="" textlink="">
      <xdr:nvSpPr>
        <xdr:cNvPr id="27" name="TextBox 26"/>
        <xdr:cNvSpPr txBox="1"/>
      </xdr:nvSpPr>
      <xdr:spPr>
        <a:xfrm>
          <a:off x="11001375" y="59664600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twoCellAnchor>
    <xdr:from>
      <xdr:col>14</xdr:col>
      <xdr:colOff>295275</xdr:colOff>
      <xdr:row>235</xdr:row>
      <xdr:rowOff>247650</xdr:rowOff>
    </xdr:from>
    <xdr:to>
      <xdr:col>16</xdr:col>
      <xdr:colOff>0</xdr:colOff>
      <xdr:row>235</xdr:row>
      <xdr:rowOff>247651</xdr:rowOff>
    </xdr:to>
    <xdr:cxnSp macro="">
      <xdr:nvCxnSpPr>
        <xdr:cNvPr id="28" name="ลูกศรเชื่อมต่อแบบตรง 27"/>
        <xdr:cNvCxnSpPr/>
      </xdr:nvCxnSpPr>
      <xdr:spPr>
        <a:xfrm flipV="1">
          <a:off x="9201150" y="223837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285750</xdr:colOff>
      <xdr:row>237</xdr:row>
      <xdr:rowOff>257175</xdr:rowOff>
    </xdr:from>
    <xdr:to>
      <xdr:col>11</xdr:col>
      <xdr:colOff>295275</xdr:colOff>
      <xdr:row>237</xdr:row>
      <xdr:rowOff>257176</xdr:rowOff>
    </xdr:to>
    <xdr:cxnSp macro="">
      <xdr:nvCxnSpPr>
        <xdr:cNvPr id="29" name="ลูกศรเชื่อมต่อแบบตรง 28"/>
        <xdr:cNvCxnSpPr/>
      </xdr:nvCxnSpPr>
      <xdr:spPr>
        <a:xfrm flipV="1">
          <a:off x="7972425" y="28575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240</xdr:row>
      <xdr:rowOff>76200</xdr:rowOff>
    </xdr:from>
    <xdr:to>
      <xdr:col>9</xdr:col>
      <xdr:colOff>0</xdr:colOff>
      <xdr:row>240</xdr:row>
      <xdr:rowOff>76201</xdr:rowOff>
    </xdr:to>
    <xdr:cxnSp macro="">
      <xdr:nvCxnSpPr>
        <xdr:cNvPr id="30" name="ลูกศรเชื่อมต่อแบบตรง 29"/>
        <xdr:cNvCxnSpPr/>
      </xdr:nvCxnSpPr>
      <xdr:spPr>
        <a:xfrm flipV="1">
          <a:off x="7067550" y="35909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240</xdr:row>
      <xdr:rowOff>76200</xdr:rowOff>
    </xdr:from>
    <xdr:to>
      <xdr:col>13</xdr:col>
      <xdr:colOff>9525</xdr:colOff>
      <xdr:row>240</xdr:row>
      <xdr:rowOff>76201</xdr:rowOff>
    </xdr:to>
    <xdr:cxnSp macro="">
      <xdr:nvCxnSpPr>
        <xdr:cNvPr id="31" name="ลูกศรเชื่อมต่อแบบตรง 30"/>
        <xdr:cNvCxnSpPr/>
      </xdr:nvCxnSpPr>
      <xdr:spPr>
        <a:xfrm flipV="1">
          <a:off x="8296275" y="35909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457200</xdr:colOff>
      <xdr:row>255</xdr:row>
      <xdr:rowOff>0</xdr:rowOff>
    </xdr:from>
    <xdr:ext cx="904874" cy="266700"/>
    <xdr:sp macro="" textlink="">
      <xdr:nvSpPr>
        <xdr:cNvPr id="32" name="TextBox 31"/>
        <xdr:cNvSpPr txBox="1"/>
      </xdr:nvSpPr>
      <xdr:spPr>
        <a:xfrm>
          <a:off x="10744200" y="6592252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twoCellAnchor>
    <xdr:from>
      <xdr:col>9</xdr:col>
      <xdr:colOff>0</xdr:colOff>
      <xdr:row>257</xdr:row>
      <xdr:rowOff>9525</xdr:rowOff>
    </xdr:from>
    <xdr:to>
      <xdr:col>10</xdr:col>
      <xdr:colOff>9525</xdr:colOff>
      <xdr:row>257</xdr:row>
      <xdr:rowOff>9526</xdr:rowOff>
    </xdr:to>
    <xdr:cxnSp macro="">
      <xdr:nvCxnSpPr>
        <xdr:cNvPr id="33" name="ลูกศรเชื่อมต่อแบบตรง 32"/>
        <xdr:cNvCxnSpPr/>
      </xdr:nvCxnSpPr>
      <xdr:spPr>
        <a:xfrm flipV="1">
          <a:off x="7610475" y="21526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258</xdr:row>
      <xdr:rowOff>228600</xdr:rowOff>
    </xdr:from>
    <xdr:to>
      <xdr:col>14</xdr:col>
      <xdr:colOff>9525</xdr:colOff>
      <xdr:row>258</xdr:row>
      <xdr:rowOff>228601</xdr:rowOff>
    </xdr:to>
    <xdr:cxnSp macro="">
      <xdr:nvCxnSpPr>
        <xdr:cNvPr id="34" name="ลูกศรเชื่อมต่อแบบตรง 33"/>
        <xdr:cNvCxnSpPr/>
      </xdr:nvCxnSpPr>
      <xdr:spPr>
        <a:xfrm flipV="1">
          <a:off x="8829675" y="28384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295275</xdr:colOff>
      <xdr:row>260</xdr:row>
      <xdr:rowOff>228600</xdr:rowOff>
    </xdr:from>
    <xdr:to>
      <xdr:col>14</xdr:col>
      <xdr:colOff>0</xdr:colOff>
      <xdr:row>260</xdr:row>
      <xdr:rowOff>228601</xdr:rowOff>
    </xdr:to>
    <xdr:cxnSp macro="">
      <xdr:nvCxnSpPr>
        <xdr:cNvPr id="35" name="ลูกศรเชื่อมต่อแบบตรง 34"/>
        <xdr:cNvCxnSpPr/>
      </xdr:nvCxnSpPr>
      <xdr:spPr>
        <a:xfrm flipV="1">
          <a:off x="8820150" y="36385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295275</xdr:colOff>
      <xdr:row>263</xdr:row>
      <xdr:rowOff>0</xdr:rowOff>
    </xdr:from>
    <xdr:to>
      <xdr:col>14</xdr:col>
      <xdr:colOff>0</xdr:colOff>
      <xdr:row>263</xdr:row>
      <xdr:rowOff>1</xdr:rowOff>
    </xdr:to>
    <xdr:cxnSp macro="">
      <xdr:nvCxnSpPr>
        <xdr:cNvPr id="36" name="ลูกศรเชื่อมต่อแบบตรง 35"/>
        <xdr:cNvCxnSpPr/>
      </xdr:nvCxnSpPr>
      <xdr:spPr>
        <a:xfrm flipV="1">
          <a:off x="8820150" y="44767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264</xdr:row>
      <xdr:rowOff>257175</xdr:rowOff>
    </xdr:from>
    <xdr:to>
      <xdr:col>14</xdr:col>
      <xdr:colOff>295275</xdr:colOff>
      <xdr:row>264</xdr:row>
      <xdr:rowOff>257176</xdr:rowOff>
    </xdr:to>
    <xdr:cxnSp macro="">
      <xdr:nvCxnSpPr>
        <xdr:cNvPr id="37" name="ลูกศรเชื่อมต่อแบบตรง 36"/>
        <xdr:cNvCxnSpPr/>
      </xdr:nvCxnSpPr>
      <xdr:spPr>
        <a:xfrm flipV="1">
          <a:off x="9115425" y="532447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285750</xdr:colOff>
      <xdr:row>266</xdr:row>
      <xdr:rowOff>219075</xdr:rowOff>
    </xdr:from>
    <xdr:to>
      <xdr:col>16</xdr:col>
      <xdr:colOff>295275</xdr:colOff>
      <xdr:row>266</xdr:row>
      <xdr:rowOff>219076</xdr:rowOff>
    </xdr:to>
    <xdr:cxnSp macro="">
      <xdr:nvCxnSpPr>
        <xdr:cNvPr id="38" name="ลูกศรเชื่อมต่อแบบตรง 37"/>
        <xdr:cNvCxnSpPr/>
      </xdr:nvCxnSpPr>
      <xdr:spPr>
        <a:xfrm flipV="1">
          <a:off x="9725025" y="68961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269</xdr:row>
      <xdr:rowOff>0</xdr:rowOff>
    </xdr:from>
    <xdr:to>
      <xdr:col>17</xdr:col>
      <xdr:colOff>9525</xdr:colOff>
      <xdr:row>269</xdr:row>
      <xdr:rowOff>1</xdr:rowOff>
    </xdr:to>
    <xdr:cxnSp macro="">
      <xdr:nvCxnSpPr>
        <xdr:cNvPr id="39" name="ลูกศรเชื่อมต่อแบบตรง 38"/>
        <xdr:cNvCxnSpPr/>
      </xdr:nvCxnSpPr>
      <xdr:spPr>
        <a:xfrm flipV="1">
          <a:off x="9744075" y="77438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271</xdr:row>
      <xdr:rowOff>19050</xdr:rowOff>
    </xdr:from>
    <xdr:to>
      <xdr:col>9</xdr:col>
      <xdr:colOff>295275</xdr:colOff>
      <xdr:row>271</xdr:row>
      <xdr:rowOff>19051</xdr:rowOff>
    </xdr:to>
    <xdr:cxnSp macro="">
      <xdr:nvCxnSpPr>
        <xdr:cNvPr id="40" name="ลูกศรเชื่อมต่อแบบตรง 39"/>
        <xdr:cNvCxnSpPr/>
      </xdr:nvCxnSpPr>
      <xdr:spPr>
        <a:xfrm flipV="1">
          <a:off x="7591425" y="856297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273</xdr:row>
      <xdr:rowOff>9527</xdr:rowOff>
    </xdr:from>
    <xdr:to>
      <xdr:col>11</xdr:col>
      <xdr:colOff>152400</xdr:colOff>
      <xdr:row>273</xdr:row>
      <xdr:rowOff>19050</xdr:rowOff>
    </xdr:to>
    <xdr:cxnSp macro="">
      <xdr:nvCxnSpPr>
        <xdr:cNvPr id="41" name="ลูกศรเชื่อมต่อแบบตรง 40"/>
        <xdr:cNvCxnSpPr/>
      </xdr:nvCxnSpPr>
      <xdr:spPr>
        <a:xfrm>
          <a:off x="6696075" y="9353552"/>
          <a:ext cx="1676400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272</xdr:row>
      <xdr:rowOff>257175</xdr:rowOff>
    </xdr:from>
    <xdr:to>
      <xdr:col>17</xdr:col>
      <xdr:colOff>257175</xdr:colOff>
      <xdr:row>273</xdr:row>
      <xdr:rowOff>0</xdr:rowOff>
    </xdr:to>
    <xdr:cxnSp macro="">
      <xdr:nvCxnSpPr>
        <xdr:cNvPr id="42" name="ลูกศรเชื่อมต่อแบบตรง 41"/>
        <xdr:cNvCxnSpPr/>
      </xdr:nvCxnSpPr>
      <xdr:spPr>
        <a:xfrm flipV="1">
          <a:off x="8829675" y="9334500"/>
          <a:ext cx="14763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752475</xdr:colOff>
      <xdr:row>278</xdr:row>
      <xdr:rowOff>0</xdr:rowOff>
    </xdr:from>
    <xdr:to>
      <xdr:col>11</xdr:col>
      <xdr:colOff>142875</xdr:colOff>
      <xdr:row>278</xdr:row>
      <xdr:rowOff>9523</xdr:rowOff>
    </xdr:to>
    <xdr:cxnSp macro="">
      <xdr:nvCxnSpPr>
        <xdr:cNvPr id="43" name="ลูกศรเชื่อมต่อแบบตรง 42"/>
        <xdr:cNvCxnSpPr/>
      </xdr:nvCxnSpPr>
      <xdr:spPr>
        <a:xfrm>
          <a:off x="6686550" y="10458450"/>
          <a:ext cx="1676400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280</xdr:row>
      <xdr:rowOff>0</xdr:rowOff>
    </xdr:from>
    <xdr:to>
      <xdr:col>11</xdr:col>
      <xdr:colOff>152400</xdr:colOff>
      <xdr:row>280</xdr:row>
      <xdr:rowOff>9523</xdr:rowOff>
    </xdr:to>
    <xdr:cxnSp macro="">
      <xdr:nvCxnSpPr>
        <xdr:cNvPr id="44" name="ลูกศรเชื่อมต่อแบบตรง 43"/>
        <xdr:cNvCxnSpPr/>
      </xdr:nvCxnSpPr>
      <xdr:spPr>
        <a:xfrm>
          <a:off x="6696075" y="11277600"/>
          <a:ext cx="1676400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277</xdr:row>
      <xdr:rowOff>266700</xdr:rowOff>
    </xdr:from>
    <xdr:to>
      <xdr:col>17</xdr:col>
      <xdr:colOff>266700</xdr:colOff>
      <xdr:row>277</xdr:row>
      <xdr:rowOff>276225</xdr:rowOff>
    </xdr:to>
    <xdr:cxnSp macro="">
      <xdr:nvCxnSpPr>
        <xdr:cNvPr id="45" name="ลูกศรเชื่อมต่อแบบตรง 44"/>
        <xdr:cNvCxnSpPr/>
      </xdr:nvCxnSpPr>
      <xdr:spPr>
        <a:xfrm flipV="1">
          <a:off x="8839200" y="10429875"/>
          <a:ext cx="14763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280</xdr:row>
      <xdr:rowOff>0</xdr:rowOff>
    </xdr:from>
    <xdr:to>
      <xdr:col>17</xdr:col>
      <xdr:colOff>266700</xdr:colOff>
      <xdr:row>280</xdr:row>
      <xdr:rowOff>9525</xdr:rowOff>
    </xdr:to>
    <xdr:cxnSp macro="">
      <xdr:nvCxnSpPr>
        <xdr:cNvPr id="46" name="ลูกศรเชื่อมต่อแบบตรง 45"/>
        <xdr:cNvCxnSpPr/>
      </xdr:nvCxnSpPr>
      <xdr:spPr>
        <a:xfrm flipV="1">
          <a:off x="8839200" y="11277600"/>
          <a:ext cx="14763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283</xdr:row>
      <xdr:rowOff>0</xdr:rowOff>
    </xdr:from>
    <xdr:to>
      <xdr:col>11</xdr:col>
      <xdr:colOff>57150</xdr:colOff>
      <xdr:row>283</xdr:row>
      <xdr:rowOff>9526</xdr:rowOff>
    </xdr:to>
    <xdr:cxnSp macro="">
      <xdr:nvCxnSpPr>
        <xdr:cNvPr id="47" name="ลูกศรเชื่อมต่อแบบตรง 46"/>
        <xdr:cNvCxnSpPr/>
      </xdr:nvCxnSpPr>
      <xdr:spPr>
        <a:xfrm flipV="1">
          <a:off x="7000875" y="12601575"/>
          <a:ext cx="1276350" cy="9526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283</xdr:row>
      <xdr:rowOff>9526</xdr:rowOff>
    </xdr:from>
    <xdr:to>
      <xdr:col>17</xdr:col>
      <xdr:colOff>257175</xdr:colOff>
      <xdr:row>283</xdr:row>
      <xdr:rowOff>19050</xdr:rowOff>
    </xdr:to>
    <xdr:cxnSp macro="">
      <xdr:nvCxnSpPr>
        <xdr:cNvPr id="48" name="ลูกศรเชื่อมต่อแบบตรง 47"/>
        <xdr:cNvCxnSpPr/>
      </xdr:nvCxnSpPr>
      <xdr:spPr>
        <a:xfrm>
          <a:off x="9134475" y="12611101"/>
          <a:ext cx="1171575" cy="952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284</xdr:row>
      <xdr:rowOff>209550</xdr:rowOff>
    </xdr:from>
    <xdr:to>
      <xdr:col>14</xdr:col>
      <xdr:colOff>9525</xdr:colOff>
      <xdr:row>284</xdr:row>
      <xdr:rowOff>209551</xdr:rowOff>
    </xdr:to>
    <xdr:cxnSp macro="">
      <xdr:nvCxnSpPr>
        <xdr:cNvPr id="49" name="ลูกศรเชื่อมต่อแบบตรง 48"/>
        <xdr:cNvCxnSpPr/>
      </xdr:nvCxnSpPr>
      <xdr:spPr>
        <a:xfrm flipV="1">
          <a:off x="8829675" y="133826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295275</xdr:colOff>
      <xdr:row>286</xdr:row>
      <xdr:rowOff>400050</xdr:rowOff>
    </xdr:from>
    <xdr:to>
      <xdr:col>11</xdr:col>
      <xdr:colOff>0</xdr:colOff>
      <xdr:row>286</xdr:row>
      <xdr:rowOff>400051</xdr:rowOff>
    </xdr:to>
    <xdr:cxnSp macro="">
      <xdr:nvCxnSpPr>
        <xdr:cNvPr id="50" name="ลูกศรเชื่อมต่อแบบตรง 49"/>
        <xdr:cNvCxnSpPr/>
      </xdr:nvCxnSpPr>
      <xdr:spPr>
        <a:xfrm flipV="1">
          <a:off x="7905750" y="143732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285750</xdr:colOff>
      <xdr:row>288</xdr:row>
      <xdr:rowOff>228600</xdr:rowOff>
    </xdr:from>
    <xdr:to>
      <xdr:col>8</xdr:col>
      <xdr:colOff>295275</xdr:colOff>
      <xdr:row>288</xdr:row>
      <xdr:rowOff>228601</xdr:rowOff>
    </xdr:to>
    <xdr:cxnSp macro="">
      <xdr:nvCxnSpPr>
        <xdr:cNvPr id="51" name="ลูกศรเชื่อมต่อแบบตรง 50"/>
        <xdr:cNvCxnSpPr/>
      </xdr:nvCxnSpPr>
      <xdr:spPr>
        <a:xfrm flipV="1">
          <a:off x="7286625" y="1644967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287</xdr:row>
      <xdr:rowOff>600075</xdr:rowOff>
    </xdr:from>
    <xdr:to>
      <xdr:col>13</xdr:col>
      <xdr:colOff>9525</xdr:colOff>
      <xdr:row>287</xdr:row>
      <xdr:rowOff>600076</xdr:rowOff>
    </xdr:to>
    <xdr:cxnSp macro="">
      <xdr:nvCxnSpPr>
        <xdr:cNvPr id="52" name="ลูกศรเชื่อมต่อแบบตรง 51"/>
        <xdr:cNvCxnSpPr/>
      </xdr:nvCxnSpPr>
      <xdr:spPr>
        <a:xfrm flipV="1">
          <a:off x="8524875" y="1545907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619125</xdr:colOff>
      <xdr:row>293</xdr:row>
      <xdr:rowOff>180975</xdr:rowOff>
    </xdr:from>
    <xdr:ext cx="904874" cy="266700"/>
    <xdr:sp macro="" textlink="">
      <xdr:nvSpPr>
        <xdr:cNvPr id="53" name="TextBox 52"/>
        <xdr:cNvSpPr txBox="1"/>
      </xdr:nvSpPr>
      <xdr:spPr>
        <a:xfrm>
          <a:off x="10906125" y="7819072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twoCellAnchor>
    <xdr:from>
      <xdr:col>11</xdr:col>
      <xdr:colOff>0</xdr:colOff>
      <xdr:row>294</xdr:row>
      <xdr:rowOff>152400</xdr:rowOff>
    </xdr:from>
    <xdr:to>
      <xdr:col>11</xdr:col>
      <xdr:colOff>276225</xdr:colOff>
      <xdr:row>294</xdr:row>
      <xdr:rowOff>152401</xdr:rowOff>
    </xdr:to>
    <xdr:cxnSp macro="">
      <xdr:nvCxnSpPr>
        <xdr:cNvPr id="54" name="ลูกศรเชื่อมต่อแบบตรง 53"/>
        <xdr:cNvCxnSpPr/>
      </xdr:nvCxnSpPr>
      <xdr:spPr>
        <a:xfrm flipV="1">
          <a:off x="8153400" y="2066925"/>
          <a:ext cx="2762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295</xdr:row>
      <xdr:rowOff>142875</xdr:rowOff>
    </xdr:from>
    <xdr:to>
      <xdr:col>11</xdr:col>
      <xdr:colOff>285750</xdr:colOff>
      <xdr:row>295</xdr:row>
      <xdr:rowOff>142876</xdr:rowOff>
    </xdr:to>
    <xdr:cxnSp macro="">
      <xdr:nvCxnSpPr>
        <xdr:cNvPr id="55" name="ลูกศรเชื่อมต่อแบบตรง 54"/>
        <xdr:cNvCxnSpPr/>
      </xdr:nvCxnSpPr>
      <xdr:spPr>
        <a:xfrm flipV="1">
          <a:off x="8162925" y="2619375"/>
          <a:ext cx="2762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298</xdr:row>
      <xdr:rowOff>247650</xdr:rowOff>
    </xdr:from>
    <xdr:to>
      <xdr:col>11</xdr:col>
      <xdr:colOff>285750</xdr:colOff>
      <xdr:row>298</xdr:row>
      <xdr:rowOff>247651</xdr:rowOff>
    </xdr:to>
    <xdr:cxnSp macro="">
      <xdr:nvCxnSpPr>
        <xdr:cNvPr id="56" name="ลูกศรเชื่อมต่อแบบตรง 55"/>
        <xdr:cNvCxnSpPr/>
      </xdr:nvCxnSpPr>
      <xdr:spPr>
        <a:xfrm>
          <a:off x="8162925" y="3581400"/>
          <a:ext cx="2762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295275</xdr:colOff>
      <xdr:row>300</xdr:row>
      <xdr:rowOff>190500</xdr:rowOff>
    </xdr:from>
    <xdr:to>
      <xdr:col>12</xdr:col>
      <xdr:colOff>0</xdr:colOff>
      <xdr:row>300</xdr:row>
      <xdr:rowOff>190501</xdr:rowOff>
    </xdr:to>
    <xdr:cxnSp macro="">
      <xdr:nvCxnSpPr>
        <xdr:cNvPr id="57" name="ลูกศรเชื่อมต่อแบบตรง 56"/>
        <xdr:cNvCxnSpPr/>
      </xdr:nvCxnSpPr>
      <xdr:spPr>
        <a:xfrm flipV="1">
          <a:off x="8143875" y="40957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285750</xdr:colOff>
      <xdr:row>303</xdr:row>
      <xdr:rowOff>228600</xdr:rowOff>
    </xdr:from>
    <xdr:to>
      <xdr:col>13</xdr:col>
      <xdr:colOff>295275</xdr:colOff>
      <xdr:row>303</xdr:row>
      <xdr:rowOff>228601</xdr:rowOff>
    </xdr:to>
    <xdr:cxnSp macro="">
      <xdr:nvCxnSpPr>
        <xdr:cNvPr id="58" name="ลูกศรเชื่อมต่อแบบตรง 57"/>
        <xdr:cNvCxnSpPr/>
      </xdr:nvCxnSpPr>
      <xdr:spPr>
        <a:xfrm flipV="1">
          <a:off x="8743950" y="52768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296</xdr:row>
      <xdr:rowOff>180975</xdr:rowOff>
    </xdr:from>
    <xdr:to>
      <xdr:col>11</xdr:col>
      <xdr:colOff>276225</xdr:colOff>
      <xdr:row>296</xdr:row>
      <xdr:rowOff>180976</xdr:rowOff>
    </xdr:to>
    <xdr:cxnSp macro="">
      <xdr:nvCxnSpPr>
        <xdr:cNvPr id="59" name="ลูกศรเชื่อมต่อแบบตรง 58"/>
        <xdr:cNvCxnSpPr/>
      </xdr:nvCxnSpPr>
      <xdr:spPr>
        <a:xfrm flipV="1">
          <a:off x="8153400" y="2943225"/>
          <a:ext cx="2762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190500</xdr:colOff>
      <xdr:row>310</xdr:row>
      <xdr:rowOff>0</xdr:rowOff>
    </xdr:from>
    <xdr:ext cx="904874" cy="266700"/>
    <xdr:sp macro="" textlink="">
      <xdr:nvSpPr>
        <xdr:cNvPr id="63" name="TextBox 62"/>
        <xdr:cNvSpPr txBox="1"/>
      </xdr:nvSpPr>
      <xdr:spPr>
        <a:xfrm>
          <a:off x="11163300" y="84372450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twoCellAnchor>
    <xdr:from>
      <xdr:col>8</xdr:col>
      <xdr:colOff>285750</xdr:colOff>
      <xdr:row>312</xdr:row>
      <xdr:rowOff>0</xdr:rowOff>
    </xdr:from>
    <xdr:to>
      <xdr:col>10</xdr:col>
      <xdr:colOff>9525</xdr:colOff>
      <xdr:row>312</xdr:row>
      <xdr:rowOff>1</xdr:rowOff>
    </xdr:to>
    <xdr:cxnSp macro="">
      <xdr:nvCxnSpPr>
        <xdr:cNvPr id="64" name="ลูกศรเชื่อมต่อแบบตรง 63"/>
        <xdr:cNvCxnSpPr/>
      </xdr:nvCxnSpPr>
      <xdr:spPr>
        <a:xfrm flipV="1">
          <a:off x="7600950" y="20574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317</xdr:row>
      <xdr:rowOff>0</xdr:rowOff>
    </xdr:from>
    <xdr:to>
      <xdr:col>10</xdr:col>
      <xdr:colOff>9525</xdr:colOff>
      <xdr:row>317</xdr:row>
      <xdr:rowOff>1</xdr:rowOff>
    </xdr:to>
    <xdr:cxnSp macro="">
      <xdr:nvCxnSpPr>
        <xdr:cNvPr id="65" name="ลูกศรเชื่อมต่อแบบตรง 64"/>
        <xdr:cNvCxnSpPr/>
      </xdr:nvCxnSpPr>
      <xdr:spPr>
        <a:xfrm flipV="1">
          <a:off x="7600950" y="334327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571500</xdr:colOff>
      <xdr:row>332</xdr:row>
      <xdr:rowOff>228600</xdr:rowOff>
    </xdr:from>
    <xdr:ext cx="904874" cy="266700"/>
    <xdr:sp macro="" textlink="">
      <xdr:nvSpPr>
        <xdr:cNvPr id="66" name="TextBox 65"/>
        <xdr:cNvSpPr txBox="1"/>
      </xdr:nvSpPr>
      <xdr:spPr>
        <a:xfrm>
          <a:off x="10858500" y="89935050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twoCellAnchor>
    <xdr:from>
      <xdr:col>11</xdr:col>
      <xdr:colOff>276225</xdr:colOff>
      <xdr:row>334</xdr:row>
      <xdr:rowOff>285750</xdr:rowOff>
    </xdr:from>
    <xdr:to>
      <xdr:col>13</xdr:col>
      <xdr:colOff>0</xdr:colOff>
      <xdr:row>334</xdr:row>
      <xdr:rowOff>285751</xdr:rowOff>
    </xdr:to>
    <xdr:cxnSp macro="">
      <xdr:nvCxnSpPr>
        <xdr:cNvPr id="67" name="ลูกศรเชื่อมต่อแบบตรง 66"/>
        <xdr:cNvCxnSpPr/>
      </xdr:nvCxnSpPr>
      <xdr:spPr>
        <a:xfrm flipV="1">
          <a:off x="8515350" y="20574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276225</xdr:colOff>
      <xdr:row>338</xdr:row>
      <xdr:rowOff>0</xdr:rowOff>
    </xdr:from>
    <xdr:to>
      <xdr:col>13</xdr:col>
      <xdr:colOff>0</xdr:colOff>
      <xdr:row>338</xdr:row>
      <xdr:rowOff>1</xdr:rowOff>
    </xdr:to>
    <xdr:cxnSp macro="">
      <xdr:nvCxnSpPr>
        <xdr:cNvPr id="68" name="ลูกศรเชื่อมต่อแบบตรง 67"/>
        <xdr:cNvCxnSpPr/>
      </xdr:nvCxnSpPr>
      <xdr:spPr>
        <a:xfrm flipV="1">
          <a:off x="8515350" y="27432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276225</xdr:colOff>
      <xdr:row>341</xdr:row>
      <xdr:rowOff>47625</xdr:rowOff>
    </xdr:from>
    <xdr:to>
      <xdr:col>13</xdr:col>
      <xdr:colOff>0</xdr:colOff>
      <xdr:row>341</xdr:row>
      <xdr:rowOff>47626</xdr:rowOff>
    </xdr:to>
    <xdr:cxnSp macro="">
      <xdr:nvCxnSpPr>
        <xdr:cNvPr id="69" name="ลูกศรเชื่อมต่อแบบตรง 68"/>
        <xdr:cNvCxnSpPr/>
      </xdr:nvCxnSpPr>
      <xdr:spPr>
        <a:xfrm flipV="1">
          <a:off x="8515350" y="36004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344</xdr:row>
      <xdr:rowOff>123825</xdr:rowOff>
    </xdr:from>
    <xdr:to>
      <xdr:col>16</xdr:col>
      <xdr:colOff>19050</xdr:colOff>
      <xdr:row>344</xdr:row>
      <xdr:rowOff>123826</xdr:rowOff>
    </xdr:to>
    <xdr:cxnSp macro="">
      <xdr:nvCxnSpPr>
        <xdr:cNvPr id="70" name="ลูกศรเชื่อมต่อแบบตรง 69"/>
        <xdr:cNvCxnSpPr/>
      </xdr:nvCxnSpPr>
      <xdr:spPr>
        <a:xfrm flipV="1">
          <a:off x="9420225" y="437197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346</xdr:row>
      <xdr:rowOff>247650</xdr:rowOff>
    </xdr:from>
    <xdr:to>
      <xdr:col>17</xdr:col>
      <xdr:colOff>200025</xdr:colOff>
      <xdr:row>347</xdr:row>
      <xdr:rowOff>0</xdr:rowOff>
    </xdr:to>
    <xdr:cxnSp macro="">
      <xdr:nvCxnSpPr>
        <xdr:cNvPr id="71" name="ลูกศรเชื่อมต่อแบบตรง 70"/>
        <xdr:cNvCxnSpPr/>
      </xdr:nvCxnSpPr>
      <xdr:spPr>
        <a:xfrm flipV="1">
          <a:off x="7029450" y="93306900"/>
          <a:ext cx="31813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266700</xdr:colOff>
      <xdr:row>361</xdr:row>
      <xdr:rowOff>228600</xdr:rowOff>
    </xdr:from>
    <xdr:to>
      <xdr:col>17</xdr:col>
      <xdr:colOff>161925</xdr:colOff>
      <xdr:row>361</xdr:row>
      <xdr:rowOff>238125</xdr:rowOff>
    </xdr:to>
    <xdr:cxnSp macro="">
      <xdr:nvCxnSpPr>
        <xdr:cNvPr id="72" name="ลูกศรเชื่อมต่อแบบตรง 71"/>
        <xdr:cNvCxnSpPr/>
      </xdr:nvCxnSpPr>
      <xdr:spPr>
        <a:xfrm flipV="1">
          <a:off x="6924675" y="2619375"/>
          <a:ext cx="3248025" cy="9525"/>
        </a:xfrm>
        <a:prstGeom prst="straightConnector1">
          <a:avLst/>
        </a:prstGeom>
        <a:ln>
          <a:noFill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19</xdr:col>
      <xdr:colOff>419100</xdr:colOff>
      <xdr:row>357</xdr:row>
      <xdr:rowOff>238125</xdr:rowOff>
    </xdr:from>
    <xdr:ext cx="904874" cy="266700"/>
    <xdr:sp macro="" textlink="">
      <xdr:nvSpPr>
        <xdr:cNvPr id="73" name="TextBox 72"/>
        <xdr:cNvSpPr txBox="1"/>
      </xdr:nvSpPr>
      <xdr:spPr>
        <a:xfrm>
          <a:off x="11391900" y="9605962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twoCellAnchor>
    <xdr:from>
      <xdr:col>8</xdr:col>
      <xdr:colOff>285750</xdr:colOff>
      <xdr:row>359</xdr:row>
      <xdr:rowOff>228600</xdr:rowOff>
    </xdr:from>
    <xdr:to>
      <xdr:col>9</xdr:col>
      <xdr:colOff>295275</xdr:colOff>
      <xdr:row>359</xdr:row>
      <xdr:rowOff>228601</xdr:rowOff>
    </xdr:to>
    <xdr:cxnSp macro="">
      <xdr:nvCxnSpPr>
        <xdr:cNvPr id="74" name="ลูกศรเชื่อมต่อแบบตรง 73"/>
        <xdr:cNvCxnSpPr/>
      </xdr:nvCxnSpPr>
      <xdr:spPr>
        <a:xfrm flipV="1">
          <a:off x="7553325" y="20288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361</xdr:row>
      <xdr:rowOff>266700</xdr:rowOff>
    </xdr:from>
    <xdr:to>
      <xdr:col>17</xdr:col>
      <xdr:colOff>219075</xdr:colOff>
      <xdr:row>362</xdr:row>
      <xdr:rowOff>0</xdr:rowOff>
    </xdr:to>
    <xdr:cxnSp macro="">
      <xdr:nvCxnSpPr>
        <xdr:cNvPr id="75" name="ลูกศรเชื่อมต่อแบบตรง 74"/>
        <xdr:cNvCxnSpPr/>
      </xdr:nvCxnSpPr>
      <xdr:spPr>
        <a:xfrm flipV="1">
          <a:off x="6734175" y="2657475"/>
          <a:ext cx="3495675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363</xdr:row>
      <xdr:rowOff>257175</xdr:rowOff>
    </xdr:from>
    <xdr:to>
      <xdr:col>17</xdr:col>
      <xdr:colOff>209550</xdr:colOff>
      <xdr:row>363</xdr:row>
      <xdr:rowOff>257176</xdr:rowOff>
    </xdr:to>
    <xdr:cxnSp macro="">
      <xdr:nvCxnSpPr>
        <xdr:cNvPr id="76" name="ลูกศรเชื่อมต่อแบบตรง 75"/>
        <xdr:cNvCxnSpPr/>
      </xdr:nvCxnSpPr>
      <xdr:spPr>
        <a:xfrm flipV="1">
          <a:off x="6734175" y="3219450"/>
          <a:ext cx="348615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365</xdr:row>
      <xdr:rowOff>266700</xdr:rowOff>
    </xdr:from>
    <xdr:to>
      <xdr:col>17</xdr:col>
      <xdr:colOff>171450</xdr:colOff>
      <xdr:row>365</xdr:row>
      <xdr:rowOff>276225</xdr:rowOff>
    </xdr:to>
    <xdr:cxnSp macro="">
      <xdr:nvCxnSpPr>
        <xdr:cNvPr id="77" name="ลูกศรเชื่อมต่อแบบตรง 76"/>
        <xdr:cNvCxnSpPr/>
      </xdr:nvCxnSpPr>
      <xdr:spPr>
        <a:xfrm flipV="1">
          <a:off x="6743700" y="3800475"/>
          <a:ext cx="34385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367</xdr:row>
      <xdr:rowOff>285750</xdr:rowOff>
    </xdr:from>
    <xdr:to>
      <xdr:col>17</xdr:col>
      <xdr:colOff>180975</xdr:colOff>
      <xdr:row>367</xdr:row>
      <xdr:rowOff>285752</xdr:rowOff>
    </xdr:to>
    <xdr:cxnSp macro="">
      <xdr:nvCxnSpPr>
        <xdr:cNvPr id="78" name="ลูกศรเชื่อมต่อแบบตรง 77"/>
        <xdr:cNvCxnSpPr/>
      </xdr:nvCxnSpPr>
      <xdr:spPr>
        <a:xfrm flipV="1">
          <a:off x="6743700" y="4362450"/>
          <a:ext cx="3448050" cy="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369</xdr:row>
      <xdr:rowOff>228600</xdr:rowOff>
    </xdr:from>
    <xdr:to>
      <xdr:col>14</xdr:col>
      <xdr:colOff>295275</xdr:colOff>
      <xdr:row>369</xdr:row>
      <xdr:rowOff>228601</xdr:rowOff>
    </xdr:to>
    <xdr:cxnSp macro="">
      <xdr:nvCxnSpPr>
        <xdr:cNvPr id="79" name="ลูกศรเชื่อมต่อแบบตรง 78"/>
        <xdr:cNvCxnSpPr/>
      </xdr:nvCxnSpPr>
      <xdr:spPr>
        <a:xfrm flipV="1">
          <a:off x="9077325" y="48482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285750</xdr:colOff>
      <xdr:row>371</xdr:row>
      <xdr:rowOff>238125</xdr:rowOff>
    </xdr:from>
    <xdr:to>
      <xdr:col>11</xdr:col>
      <xdr:colOff>295275</xdr:colOff>
      <xdr:row>371</xdr:row>
      <xdr:rowOff>238126</xdr:rowOff>
    </xdr:to>
    <xdr:cxnSp macro="">
      <xdr:nvCxnSpPr>
        <xdr:cNvPr id="80" name="ลูกศรเชื่อมต่อแบบตรง 79"/>
        <xdr:cNvCxnSpPr/>
      </xdr:nvCxnSpPr>
      <xdr:spPr>
        <a:xfrm flipV="1">
          <a:off x="8162925" y="53721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373</xdr:row>
      <xdr:rowOff>161927</xdr:rowOff>
    </xdr:from>
    <xdr:to>
      <xdr:col>17</xdr:col>
      <xdr:colOff>238125</xdr:colOff>
      <xdr:row>373</xdr:row>
      <xdr:rowOff>171450</xdr:rowOff>
    </xdr:to>
    <xdr:cxnSp macro="">
      <xdr:nvCxnSpPr>
        <xdr:cNvPr id="81" name="ลูกศรเชื่อมต่อแบบตรง 80"/>
        <xdr:cNvCxnSpPr/>
      </xdr:nvCxnSpPr>
      <xdr:spPr>
        <a:xfrm>
          <a:off x="6715125" y="7115177"/>
          <a:ext cx="3533775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219075</xdr:colOff>
      <xdr:row>378</xdr:row>
      <xdr:rowOff>0</xdr:rowOff>
    </xdr:from>
    <xdr:ext cx="904874" cy="266700"/>
    <xdr:sp macro="" textlink="">
      <xdr:nvSpPr>
        <xdr:cNvPr id="82" name="TextBox 81"/>
        <xdr:cNvSpPr txBox="1"/>
      </xdr:nvSpPr>
      <xdr:spPr>
        <a:xfrm>
          <a:off x="11191875" y="10230802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oneCellAnchor>
    <xdr:from>
      <xdr:col>18</xdr:col>
      <xdr:colOff>523875</xdr:colOff>
      <xdr:row>385</xdr:row>
      <xdr:rowOff>104775</xdr:rowOff>
    </xdr:from>
    <xdr:ext cx="904874" cy="266700"/>
    <xdr:sp macro="" textlink="">
      <xdr:nvSpPr>
        <xdr:cNvPr id="83" name="TextBox 82"/>
        <xdr:cNvSpPr txBox="1"/>
      </xdr:nvSpPr>
      <xdr:spPr>
        <a:xfrm>
          <a:off x="10810875" y="10806112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twoCellAnchor>
    <xdr:from>
      <xdr:col>7</xdr:col>
      <xdr:colOff>76200</xdr:colOff>
      <xdr:row>386</xdr:row>
      <xdr:rowOff>228600</xdr:rowOff>
    </xdr:from>
    <xdr:to>
      <xdr:col>17</xdr:col>
      <xdr:colOff>114300</xdr:colOff>
      <xdr:row>386</xdr:row>
      <xdr:rowOff>228602</xdr:rowOff>
    </xdr:to>
    <xdr:cxnSp macro="">
      <xdr:nvCxnSpPr>
        <xdr:cNvPr id="84" name="ลูกศรเชื่อมต่อแบบตรง 83"/>
        <xdr:cNvCxnSpPr/>
      </xdr:nvCxnSpPr>
      <xdr:spPr>
        <a:xfrm flipV="1">
          <a:off x="6781800" y="2028825"/>
          <a:ext cx="3086100" cy="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590550</xdr:colOff>
      <xdr:row>390</xdr:row>
      <xdr:rowOff>152400</xdr:rowOff>
    </xdr:from>
    <xdr:ext cx="904874" cy="266700"/>
    <xdr:sp macro="" textlink="">
      <xdr:nvSpPr>
        <xdr:cNvPr id="85" name="TextBox 84"/>
        <xdr:cNvSpPr txBox="1"/>
      </xdr:nvSpPr>
      <xdr:spPr>
        <a:xfrm>
          <a:off x="11563350" y="109442250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oneCellAnchor>
    <xdr:from>
      <xdr:col>19</xdr:col>
      <xdr:colOff>190500</xdr:colOff>
      <xdr:row>400</xdr:row>
      <xdr:rowOff>180975</xdr:rowOff>
    </xdr:from>
    <xdr:ext cx="904874" cy="266700"/>
    <xdr:sp macro="" textlink="">
      <xdr:nvSpPr>
        <xdr:cNvPr id="86" name="TextBox 85"/>
        <xdr:cNvSpPr txBox="1"/>
      </xdr:nvSpPr>
      <xdr:spPr>
        <a:xfrm>
          <a:off x="11163300" y="10823257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twoCellAnchor>
    <xdr:from>
      <xdr:col>11</xdr:col>
      <xdr:colOff>66675</xdr:colOff>
      <xdr:row>402</xdr:row>
      <xdr:rowOff>228600</xdr:rowOff>
    </xdr:from>
    <xdr:to>
      <xdr:col>12</xdr:col>
      <xdr:colOff>247650</xdr:colOff>
      <xdr:row>402</xdr:row>
      <xdr:rowOff>228600</xdr:rowOff>
    </xdr:to>
    <xdr:cxnSp macro="">
      <xdr:nvCxnSpPr>
        <xdr:cNvPr id="87" name="ลูกศรเชื่อมต่อแบบตรง 86"/>
        <xdr:cNvCxnSpPr/>
      </xdr:nvCxnSpPr>
      <xdr:spPr>
        <a:xfrm>
          <a:off x="8201025" y="2028825"/>
          <a:ext cx="4762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405</xdr:row>
      <xdr:rowOff>200025</xdr:rowOff>
    </xdr:from>
    <xdr:to>
      <xdr:col>10</xdr:col>
      <xdr:colOff>228600</xdr:colOff>
      <xdr:row>405</xdr:row>
      <xdr:rowOff>200025</xdr:rowOff>
    </xdr:to>
    <xdr:cxnSp macro="">
      <xdr:nvCxnSpPr>
        <xdr:cNvPr id="88" name="ลูกศรเชื่อมต่อแบบตรง 87"/>
        <xdr:cNvCxnSpPr/>
      </xdr:nvCxnSpPr>
      <xdr:spPr>
        <a:xfrm>
          <a:off x="7591425" y="2771775"/>
          <a:ext cx="4762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276225</xdr:colOff>
      <xdr:row>407</xdr:row>
      <xdr:rowOff>285750</xdr:rowOff>
    </xdr:from>
    <xdr:to>
      <xdr:col>13</xdr:col>
      <xdr:colOff>0</xdr:colOff>
      <xdr:row>407</xdr:row>
      <xdr:rowOff>285751</xdr:rowOff>
    </xdr:to>
    <xdr:cxnSp macro="">
      <xdr:nvCxnSpPr>
        <xdr:cNvPr id="89" name="ลูกศรเชื่อมต่อแบบตรง 88"/>
        <xdr:cNvCxnSpPr/>
      </xdr:nvCxnSpPr>
      <xdr:spPr>
        <a:xfrm flipV="1">
          <a:off x="8410575" y="334327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409</xdr:row>
      <xdr:rowOff>257175</xdr:rowOff>
    </xdr:from>
    <xdr:to>
      <xdr:col>14</xdr:col>
      <xdr:colOff>19050</xdr:colOff>
      <xdr:row>409</xdr:row>
      <xdr:rowOff>257176</xdr:rowOff>
    </xdr:to>
    <xdr:cxnSp macro="">
      <xdr:nvCxnSpPr>
        <xdr:cNvPr id="90" name="ลูกศรเชื่อมต่อแบบตรง 89"/>
        <xdr:cNvCxnSpPr/>
      </xdr:nvCxnSpPr>
      <xdr:spPr>
        <a:xfrm flipV="1">
          <a:off x="8724900" y="38576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411</xdr:row>
      <xdr:rowOff>409575</xdr:rowOff>
    </xdr:from>
    <xdr:to>
      <xdr:col>16</xdr:col>
      <xdr:colOff>9525</xdr:colOff>
      <xdr:row>411</xdr:row>
      <xdr:rowOff>409576</xdr:rowOff>
    </xdr:to>
    <xdr:cxnSp macro="">
      <xdr:nvCxnSpPr>
        <xdr:cNvPr id="91" name="ลูกศรเชื่อมต่อแบบตรง 90"/>
        <xdr:cNvCxnSpPr/>
      </xdr:nvCxnSpPr>
      <xdr:spPr>
        <a:xfrm flipV="1">
          <a:off x="9305925" y="452437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238125</xdr:colOff>
      <xdr:row>419</xdr:row>
      <xdr:rowOff>85725</xdr:rowOff>
    </xdr:from>
    <xdr:ext cx="904874" cy="266700"/>
    <xdr:sp macro="" textlink="">
      <xdr:nvSpPr>
        <xdr:cNvPr id="92" name="TextBox 91"/>
        <xdr:cNvSpPr txBox="1"/>
      </xdr:nvSpPr>
      <xdr:spPr>
        <a:xfrm>
          <a:off x="11210925" y="11419522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twoCellAnchor>
    <xdr:from>
      <xdr:col>12</xdr:col>
      <xdr:colOff>9525</xdr:colOff>
      <xdr:row>421</xdr:row>
      <xdr:rowOff>28575</xdr:rowOff>
    </xdr:from>
    <xdr:to>
      <xdr:col>13</xdr:col>
      <xdr:colOff>285750</xdr:colOff>
      <xdr:row>421</xdr:row>
      <xdr:rowOff>28577</xdr:rowOff>
    </xdr:to>
    <xdr:cxnSp macro="">
      <xdr:nvCxnSpPr>
        <xdr:cNvPr id="93" name="ลูกศรเชื่อมต่อแบบตรง 92"/>
        <xdr:cNvCxnSpPr/>
      </xdr:nvCxnSpPr>
      <xdr:spPr>
        <a:xfrm flipV="1">
          <a:off x="8524875" y="2085975"/>
          <a:ext cx="571500" cy="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423</xdr:row>
      <xdr:rowOff>190500</xdr:rowOff>
    </xdr:from>
    <xdr:to>
      <xdr:col>10</xdr:col>
      <xdr:colOff>257175</xdr:colOff>
      <xdr:row>423</xdr:row>
      <xdr:rowOff>190502</xdr:rowOff>
    </xdr:to>
    <xdr:cxnSp macro="">
      <xdr:nvCxnSpPr>
        <xdr:cNvPr id="94" name="ลูกศรเชื่อมต่อแบบตรง 93"/>
        <xdr:cNvCxnSpPr/>
      </xdr:nvCxnSpPr>
      <xdr:spPr>
        <a:xfrm flipV="1">
          <a:off x="7781925" y="115309650"/>
          <a:ext cx="504825" cy="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76200</xdr:colOff>
      <xdr:row>213</xdr:row>
      <xdr:rowOff>142875</xdr:rowOff>
    </xdr:from>
    <xdr:to>
      <xdr:col>14</xdr:col>
      <xdr:colOff>209550</xdr:colOff>
      <xdr:row>213</xdr:row>
      <xdr:rowOff>142875</xdr:rowOff>
    </xdr:to>
    <xdr:cxnSp macro="">
      <xdr:nvCxnSpPr>
        <xdr:cNvPr id="95" name="ลูกศรเชื่อมต่อแบบตรง 94"/>
        <xdr:cNvCxnSpPr/>
      </xdr:nvCxnSpPr>
      <xdr:spPr>
        <a:xfrm>
          <a:off x="8963025" y="54721125"/>
          <a:ext cx="4286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66675</xdr:colOff>
      <xdr:row>214</xdr:row>
      <xdr:rowOff>219075</xdr:rowOff>
    </xdr:from>
    <xdr:to>
      <xdr:col>14</xdr:col>
      <xdr:colOff>209550</xdr:colOff>
      <xdr:row>214</xdr:row>
      <xdr:rowOff>228600</xdr:rowOff>
    </xdr:to>
    <xdr:cxnSp macro="">
      <xdr:nvCxnSpPr>
        <xdr:cNvPr id="96" name="ลูกศรเชื่อมต่อแบบตรง 95"/>
        <xdr:cNvCxnSpPr/>
      </xdr:nvCxnSpPr>
      <xdr:spPr>
        <a:xfrm flipV="1">
          <a:off x="8953500" y="55054500"/>
          <a:ext cx="4381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38100</xdr:colOff>
      <xdr:row>216</xdr:row>
      <xdr:rowOff>123825</xdr:rowOff>
    </xdr:from>
    <xdr:to>
      <xdr:col>16</xdr:col>
      <xdr:colOff>266700</xdr:colOff>
      <xdr:row>216</xdr:row>
      <xdr:rowOff>123825</xdr:rowOff>
    </xdr:to>
    <xdr:cxnSp macro="">
      <xdr:nvCxnSpPr>
        <xdr:cNvPr id="97" name="ลูกศรเชื่อมต่อแบบตรง 96"/>
        <xdr:cNvCxnSpPr/>
      </xdr:nvCxnSpPr>
      <xdr:spPr>
        <a:xfrm>
          <a:off x="9486900" y="55473600"/>
          <a:ext cx="4953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30</xdr:row>
      <xdr:rowOff>0</xdr:rowOff>
    </xdr:from>
    <xdr:to>
      <xdr:col>12</xdr:col>
      <xdr:colOff>285750</xdr:colOff>
      <xdr:row>30</xdr:row>
      <xdr:rowOff>9525</xdr:rowOff>
    </xdr:to>
    <xdr:cxnSp macro="">
      <xdr:nvCxnSpPr>
        <xdr:cNvPr id="98" name="ลูกศรเชื่อมต่อแบบตรง 97"/>
        <xdr:cNvCxnSpPr/>
      </xdr:nvCxnSpPr>
      <xdr:spPr>
        <a:xfrm flipV="1">
          <a:off x="8343900" y="7715250"/>
          <a:ext cx="5334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33</xdr:row>
      <xdr:rowOff>161925</xdr:rowOff>
    </xdr:from>
    <xdr:to>
      <xdr:col>16</xdr:col>
      <xdr:colOff>266700</xdr:colOff>
      <xdr:row>33</xdr:row>
      <xdr:rowOff>171450</xdr:rowOff>
    </xdr:to>
    <xdr:cxnSp macro="">
      <xdr:nvCxnSpPr>
        <xdr:cNvPr id="99" name="ลูกศรเชื่อมต่อแบบตรง 98"/>
        <xdr:cNvCxnSpPr/>
      </xdr:nvCxnSpPr>
      <xdr:spPr>
        <a:xfrm flipV="1">
          <a:off x="9448800" y="8648700"/>
          <a:ext cx="5334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57150</xdr:colOff>
      <xdr:row>50</xdr:row>
      <xdr:rowOff>133350</xdr:rowOff>
    </xdr:from>
    <xdr:to>
      <xdr:col>13</xdr:col>
      <xdr:colOff>9525</xdr:colOff>
      <xdr:row>50</xdr:row>
      <xdr:rowOff>142875</xdr:rowOff>
    </xdr:to>
    <xdr:cxnSp macro="">
      <xdr:nvCxnSpPr>
        <xdr:cNvPr id="100" name="ลูกศรเชื่อมต่อแบบตรง 99"/>
        <xdr:cNvCxnSpPr/>
      </xdr:nvCxnSpPr>
      <xdr:spPr>
        <a:xfrm flipV="1">
          <a:off x="8362950" y="12992100"/>
          <a:ext cx="5334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</xdr:colOff>
      <xdr:row>57</xdr:row>
      <xdr:rowOff>133350</xdr:rowOff>
    </xdr:from>
    <xdr:to>
      <xdr:col>13</xdr:col>
      <xdr:colOff>276225</xdr:colOff>
      <xdr:row>57</xdr:row>
      <xdr:rowOff>142875</xdr:rowOff>
    </xdr:to>
    <xdr:cxnSp macro="">
      <xdr:nvCxnSpPr>
        <xdr:cNvPr id="101" name="ลูกศรเชื่อมต่อแบบตรง 100"/>
        <xdr:cNvCxnSpPr/>
      </xdr:nvCxnSpPr>
      <xdr:spPr>
        <a:xfrm flipV="1">
          <a:off x="8629650" y="14792325"/>
          <a:ext cx="5334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156</xdr:row>
      <xdr:rowOff>47625</xdr:rowOff>
    </xdr:from>
    <xdr:to>
      <xdr:col>13</xdr:col>
      <xdr:colOff>285750</xdr:colOff>
      <xdr:row>156</xdr:row>
      <xdr:rowOff>47626</xdr:rowOff>
    </xdr:to>
    <xdr:cxnSp macro="">
      <xdr:nvCxnSpPr>
        <xdr:cNvPr id="102" name="ลูกศรเชื่อมต่อแบบตรง 101"/>
        <xdr:cNvCxnSpPr/>
      </xdr:nvCxnSpPr>
      <xdr:spPr>
        <a:xfrm>
          <a:off x="8601075" y="40138350"/>
          <a:ext cx="5715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247650</xdr:colOff>
      <xdr:row>165</xdr:row>
      <xdr:rowOff>47625</xdr:rowOff>
    </xdr:from>
    <xdr:to>
      <xdr:col>17</xdr:col>
      <xdr:colOff>257175</xdr:colOff>
      <xdr:row>165</xdr:row>
      <xdr:rowOff>47626</xdr:rowOff>
    </xdr:to>
    <xdr:cxnSp macro="">
      <xdr:nvCxnSpPr>
        <xdr:cNvPr id="103" name="ลูกศรเชื่อมต่อแบบตรง 102"/>
        <xdr:cNvCxnSpPr/>
      </xdr:nvCxnSpPr>
      <xdr:spPr>
        <a:xfrm>
          <a:off x="9696450" y="42281475"/>
          <a:ext cx="5715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266700</xdr:colOff>
      <xdr:row>170</xdr:row>
      <xdr:rowOff>38100</xdr:rowOff>
    </xdr:from>
    <xdr:to>
      <xdr:col>12</xdr:col>
      <xdr:colOff>276225</xdr:colOff>
      <xdr:row>170</xdr:row>
      <xdr:rowOff>38101</xdr:rowOff>
    </xdr:to>
    <xdr:cxnSp macro="">
      <xdr:nvCxnSpPr>
        <xdr:cNvPr id="104" name="ลูกศรเชื่อมต่อแบบตรง 103"/>
        <xdr:cNvCxnSpPr/>
      </xdr:nvCxnSpPr>
      <xdr:spPr>
        <a:xfrm>
          <a:off x="8296275" y="43557825"/>
          <a:ext cx="5715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175</xdr:row>
      <xdr:rowOff>161925</xdr:rowOff>
    </xdr:from>
    <xdr:to>
      <xdr:col>13</xdr:col>
      <xdr:colOff>276225</xdr:colOff>
      <xdr:row>175</xdr:row>
      <xdr:rowOff>161926</xdr:rowOff>
    </xdr:to>
    <xdr:cxnSp macro="">
      <xdr:nvCxnSpPr>
        <xdr:cNvPr id="105" name="ลูกศรเชื่อมต่อแบบตรง 104"/>
        <xdr:cNvCxnSpPr/>
      </xdr:nvCxnSpPr>
      <xdr:spPr>
        <a:xfrm>
          <a:off x="8591550" y="44967525"/>
          <a:ext cx="5715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247650</xdr:colOff>
      <xdr:row>205</xdr:row>
      <xdr:rowOff>219075</xdr:rowOff>
    </xdr:from>
    <xdr:to>
      <xdr:col>17</xdr:col>
      <xdr:colOff>0</xdr:colOff>
      <xdr:row>205</xdr:row>
      <xdr:rowOff>219076</xdr:rowOff>
    </xdr:to>
    <xdr:cxnSp macro="">
      <xdr:nvCxnSpPr>
        <xdr:cNvPr id="106" name="ลูกศรเชื่อมต่อแบบตรง 105"/>
        <xdr:cNvCxnSpPr/>
      </xdr:nvCxnSpPr>
      <xdr:spPr>
        <a:xfrm flipV="1">
          <a:off x="9696450" y="527399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238125</xdr:colOff>
      <xdr:row>302</xdr:row>
      <xdr:rowOff>257175</xdr:rowOff>
    </xdr:from>
    <xdr:to>
      <xdr:col>10</xdr:col>
      <xdr:colOff>9525</xdr:colOff>
      <xdr:row>302</xdr:row>
      <xdr:rowOff>257176</xdr:rowOff>
    </xdr:to>
    <xdr:cxnSp macro="">
      <xdr:nvCxnSpPr>
        <xdr:cNvPr id="107" name="ลูกศรเชื่อมต่อแบบตรง 106"/>
        <xdr:cNvCxnSpPr/>
      </xdr:nvCxnSpPr>
      <xdr:spPr>
        <a:xfrm flipV="1">
          <a:off x="7734300" y="80943450"/>
          <a:ext cx="3048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</xdr:colOff>
      <xdr:row>304</xdr:row>
      <xdr:rowOff>295275</xdr:rowOff>
    </xdr:from>
    <xdr:to>
      <xdr:col>17</xdr:col>
      <xdr:colOff>180975</xdr:colOff>
      <xdr:row>304</xdr:row>
      <xdr:rowOff>304800</xdr:rowOff>
    </xdr:to>
    <xdr:cxnSp macro="">
      <xdr:nvCxnSpPr>
        <xdr:cNvPr id="108" name="ลูกศรเชื่อมต่อแบบตรง 107"/>
        <xdr:cNvCxnSpPr/>
      </xdr:nvCxnSpPr>
      <xdr:spPr>
        <a:xfrm>
          <a:off x="7839075" y="82124550"/>
          <a:ext cx="23526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AD441"/>
  <sheetViews>
    <sheetView tabSelected="1" view="pageBreakPreview" zoomScaleNormal="100" zoomScaleSheetLayoutView="100" workbookViewId="0">
      <pane xSplit="18" ySplit="5" topLeftCell="S54" activePane="bottomRight" state="frozen"/>
      <selection pane="topRight" activeCell="S1" sqref="S1"/>
      <selection pane="bottomLeft" activeCell="A6" sqref="A6"/>
      <selection pane="bottomRight" activeCell="E59" sqref="E59"/>
    </sheetView>
  </sheetViews>
  <sheetFormatPr defaultRowHeight="20.25" customHeight="1" x14ac:dyDescent="0.3"/>
  <cols>
    <col min="1" max="1" width="4" style="1" customWidth="1"/>
    <col min="2" max="2" width="28" style="1" customWidth="1"/>
    <col min="3" max="3" width="29.125" style="1" customWidth="1"/>
    <col min="4" max="4" width="10.875" style="90" customWidth="1"/>
    <col min="5" max="6" width="9.75" style="1" customWidth="1"/>
    <col min="7" max="7" width="3.375" style="1" customWidth="1"/>
    <col min="8" max="10" width="3.5" style="1" customWidth="1"/>
    <col min="11" max="11" width="3.625" style="1" customWidth="1"/>
    <col min="12" max="12" width="3.75" style="1" customWidth="1"/>
    <col min="13" max="14" width="3.875" style="1" customWidth="1"/>
    <col min="15" max="16" width="3.5" style="1" customWidth="1"/>
    <col min="17" max="17" width="3.875" style="1" customWidth="1"/>
    <col min="18" max="18" width="3.625" style="1" customWidth="1"/>
    <col min="19" max="16384" width="9" style="1"/>
  </cols>
  <sheetData>
    <row r="1" spans="1:21" ht="20.25" customHeight="1" x14ac:dyDescent="0.3">
      <c r="A1" s="178" t="s">
        <v>103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2" spans="1:21" ht="20.25" customHeight="1" x14ac:dyDescent="0.3">
      <c r="A2" s="178" t="s">
        <v>104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spans="1:21" ht="20.25" customHeight="1" x14ac:dyDescent="0.3">
      <c r="A3" s="178" t="s">
        <v>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1:21" ht="20.25" customHeight="1" x14ac:dyDescent="0.3">
      <c r="A4" s="179" t="s">
        <v>4</v>
      </c>
      <c r="B4" s="179" t="s">
        <v>99</v>
      </c>
      <c r="C4" s="2" t="s">
        <v>100</v>
      </c>
      <c r="D4" s="3" t="s">
        <v>2</v>
      </c>
      <c r="E4" s="2" t="s">
        <v>3</v>
      </c>
      <c r="F4" s="4" t="s">
        <v>33</v>
      </c>
      <c r="G4" s="181" t="s">
        <v>60</v>
      </c>
      <c r="H4" s="181"/>
      <c r="I4" s="181"/>
      <c r="J4" s="182" t="s">
        <v>439</v>
      </c>
      <c r="K4" s="183"/>
      <c r="L4" s="183"/>
      <c r="M4" s="183"/>
      <c r="N4" s="183"/>
      <c r="O4" s="183"/>
      <c r="P4" s="183"/>
      <c r="Q4" s="183"/>
      <c r="R4" s="184"/>
    </row>
    <row r="5" spans="1:21" ht="20.25" customHeight="1" x14ac:dyDescent="0.3">
      <c r="A5" s="180"/>
      <c r="B5" s="180"/>
      <c r="C5" s="5" t="s">
        <v>101</v>
      </c>
      <c r="D5" s="6" t="s">
        <v>5</v>
      </c>
      <c r="E5" s="5" t="s">
        <v>6</v>
      </c>
      <c r="F5" s="7" t="s">
        <v>34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</row>
    <row r="6" spans="1:21" ht="20.25" customHeight="1" x14ac:dyDescent="0.3">
      <c r="A6" s="69" t="s">
        <v>1</v>
      </c>
      <c r="B6" s="87"/>
      <c r="C6" s="87"/>
      <c r="D6" s="105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1:21" ht="20.25" customHeight="1" x14ac:dyDescent="0.3">
      <c r="A7" s="61"/>
      <c r="B7" s="69" t="s">
        <v>46</v>
      </c>
      <c r="C7" s="24"/>
      <c r="D7" s="177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21" ht="20.25" customHeight="1" x14ac:dyDescent="0.3">
      <c r="A8" s="10"/>
      <c r="B8" s="10"/>
      <c r="C8" s="10"/>
      <c r="D8" s="96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21" ht="20.25" customHeight="1" x14ac:dyDescent="0.3">
      <c r="A9" s="10"/>
      <c r="B9" s="11" t="s">
        <v>443</v>
      </c>
      <c r="C9" s="11" t="s">
        <v>443</v>
      </c>
      <c r="D9" s="11" t="s">
        <v>443</v>
      </c>
      <c r="E9" s="11" t="s">
        <v>443</v>
      </c>
      <c r="F9" s="11" t="s">
        <v>443</v>
      </c>
      <c r="G9" s="11" t="s">
        <v>443</v>
      </c>
      <c r="H9" s="11" t="s">
        <v>443</v>
      </c>
      <c r="I9" s="11" t="s">
        <v>443</v>
      </c>
      <c r="J9" s="11" t="s">
        <v>443</v>
      </c>
      <c r="K9" s="11" t="s">
        <v>443</v>
      </c>
      <c r="L9" s="11" t="s">
        <v>443</v>
      </c>
      <c r="M9" s="11" t="s">
        <v>443</v>
      </c>
      <c r="N9" s="11" t="s">
        <v>443</v>
      </c>
      <c r="O9" s="11" t="s">
        <v>443</v>
      </c>
      <c r="P9" s="11" t="s">
        <v>443</v>
      </c>
      <c r="Q9" s="11" t="s">
        <v>443</v>
      </c>
      <c r="R9" s="11" t="s">
        <v>443</v>
      </c>
    </row>
    <row r="10" spans="1:21" ht="20.25" customHeight="1" x14ac:dyDescent="0.3">
      <c r="A10" s="10"/>
      <c r="B10" s="10"/>
      <c r="C10" s="10"/>
      <c r="D10" s="96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21" ht="20.25" customHeight="1" x14ac:dyDescent="0.3">
      <c r="A11" s="8"/>
      <c r="B11" s="8"/>
      <c r="C11" s="8"/>
      <c r="D11" s="9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21" ht="20.25" customHeight="1" x14ac:dyDescent="0.3">
      <c r="A12" s="23" t="s">
        <v>30</v>
      </c>
      <c r="B12" s="23"/>
      <c r="C12" s="23"/>
      <c r="D12" s="60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U12" s="1" t="s">
        <v>98</v>
      </c>
    </row>
    <row r="23" spans="1:20" ht="20.25" customHeight="1" x14ac:dyDescent="0.3">
      <c r="E23" s="149"/>
    </row>
    <row r="24" spans="1:20" ht="20.25" customHeight="1" x14ac:dyDescent="0.3">
      <c r="D24" s="26"/>
      <c r="E24" s="148" t="s">
        <v>422</v>
      </c>
    </row>
    <row r="25" spans="1:20" ht="20.25" customHeight="1" x14ac:dyDescent="0.3">
      <c r="D25" s="9"/>
    </row>
    <row r="26" spans="1:20" ht="20.25" customHeight="1" x14ac:dyDescent="0.3">
      <c r="A26" s="24"/>
      <c r="B26" s="71" t="s">
        <v>213</v>
      </c>
      <c r="C26" s="73"/>
      <c r="D26" s="93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T26" s="15"/>
    </row>
    <row r="27" spans="1:20" ht="20.25" customHeight="1" x14ac:dyDescent="0.3">
      <c r="A27" s="18">
        <v>1</v>
      </c>
      <c r="B27" s="1" t="s">
        <v>185</v>
      </c>
      <c r="C27" s="10" t="s">
        <v>187</v>
      </c>
      <c r="D27" s="86">
        <v>200000</v>
      </c>
      <c r="E27" s="18" t="s">
        <v>96</v>
      </c>
      <c r="F27" s="18" t="s">
        <v>32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T27" s="15"/>
    </row>
    <row r="28" spans="1:20" ht="20.25" customHeight="1" x14ac:dyDescent="0.3">
      <c r="A28" s="11"/>
      <c r="B28" s="10" t="s">
        <v>186</v>
      </c>
      <c r="C28" s="1" t="s">
        <v>188</v>
      </c>
      <c r="D28" s="62"/>
      <c r="E28" s="11" t="s">
        <v>97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T28" s="15"/>
    </row>
    <row r="29" spans="1:20" ht="20.25" customHeight="1" x14ac:dyDescent="0.3">
      <c r="A29" s="20"/>
      <c r="B29" s="8" t="s">
        <v>20</v>
      </c>
      <c r="C29" s="8"/>
      <c r="D29" s="85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T29" s="15"/>
    </row>
    <row r="30" spans="1:20" ht="20.25" customHeight="1" x14ac:dyDescent="0.3">
      <c r="A30" s="11">
        <v>2</v>
      </c>
      <c r="B30" s="21" t="s">
        <v>198</v>
      </c>
      <c r="C30" s="10" t="s">
        <v>187</v>
      </c>
      <c r="D30" s="62">
        <v>100000</v>
      </c>
      <c r="E30" s="10" t="s">
        <v>200</v>
      </c>
      <c r="F30" s="11" t="s">
        <v>32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T30" s="15"/>
    </row>
    <row r="31" spans="1:20" ht="20.25" customHeight="1" x14ac:dyDescent="0.3">
      <c r="A31" s="11"/>
      <c r="B31" s="10" t="s">
        <v>199</v>
      </c>
      <c r="C31" s="1" t="s">
        <v>188</v>
      </c>
      <c r="D31" s="62"/>
      <c r="E31" s="10" t="s">
        <v>201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T31" s="15"/>
    </row>
    <row r="32" spans="1:20" ht="20.25" customHeight="1" x14ac:dyDescent="0.3">
      <c r="A32" s="20"/>
      <c r="B32" s="8" t="s">
        <v>29</v>
      </c>
      <c r="C32" s="8"/>
      <c r="D32" s="85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T32" s="15"/>
    </row>
    <row r="33" spans="1:20" ht="20.25" customHeight="1" x14ac:dyDescent="0.3">
      <c r="A33" s="11">
        <v>3</v>
      </c>
      <c r="B33" s="10" t="s">
        <v>202</v>
      </c>
      <c r="C33" s="10" t="s">
        <v>204</v>
      </c>
      <c r="D33" s="62">
        <v>250000</v>
      </c>
      <c r="E33" s="10" t="s">
        <v>200</v>
      </c>
      <c r="F33" s="10" t="s">
        <v>32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T33" s="15"/>
    </row>
    <row r="34" spans="1:20" ht="20.25" customHeight="1" x14ac:dyDescent="0.3">
      <c r="A34" s="11"/>
      <c r="B34" s="10" t="s">
        <v>203</v>
      </c>
      <c r="C34" s="10" t="s">
        <v>205</v>
      </c>
      <c r="D34" s="62"/>
      <c r="E34" s="10" t="s">
        <v>201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T34" s="15"/>
    </row>
    <row r="35" spans="1:20" ht="20.25" customHeight="1" x14ac:dyDescent="0.3">
      <c r="A35" s="11"/>
      <c r="B35" s="10"/>
      <c r="C35" s="10" t="s">
        <v>207</v>
      </c>
      <c r="D35" s="62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T35" s="15"/>
    </row>
    <row r="36" spans="1:20" ht="20.25" customHeight="1" x14ac:dyDescent="0.3">
      <c r="A36" s="20"/>
      <c r="B36" s="8"/>
      <c r="C36" s="8" t="s">
        <v>206</v>
      </c>
      <c r="D36" s="85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T36" s="15"/>
    </row>
    <row r="37" spans="1:20" ht="20.25" customHeight="1" x14ac:dyDescent="0.3">
      <c r="A37" s="11">
        <v>4</v>
      </c>
      <c r="B37" s="10" t="s">
        <v>208</v>
      </c>
      <c r="C37" s="10" t="s">
        <v>42</v>
      </c>
      <c r="D37" s="62">
        <v>570000</v>
      </c>
      <c r="E37" s="10" t="s">
        <v>440</v>
      </c>
      <c r="F37" s="10" t="s">
        <v>38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T37" s="15">
        <v>200000</v>
      </c>
    </row>
    <row r="38" spans="1:20" ht="20.25" customHeight="1" x14ac:dyDescent="0.3">
      <c r="A38" s="11"/>
      <c r="B38" s="22" t="s">
        <v>209</v>
      </c>
      <c r="C38" s="22" t="s">
        <v>43</v>
      </c>
      <c r="D38" s="96"/>
      <c r="E38" s="22" t="s">
        <v>441</v>
      </c>
      <c r="F38" s="11" t="s">
        <v>39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T38" s="15">
        <v>200000</v>
      </c>
    </row>
    <row r="39" spans="1:20" ht="20.25" customHeight="1" x14ac:dyDescent="0.3">
      <c r="A39" s="10"/>
      <c r="B39" s="10"/>
      <c r="C39" s="10" t="s">
        <v>44</v>
      </c>
      <c r="D39" s="96"/>
      <c r="E39" s="10"/>
      <c r="F39" s="10" t="s">
        <v>41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T39" s="15">
        <v>100000</v>
      </c>
    </row>
    <row r="40" spans="1:20" ht="20.25" customHeight="1" x14ac:dyDescent="0.3">
      <c r="A40" s="8"/>
      <c r="B40" s="8"/>
      <c r="C40" s="8"/>
      <c r="D40" s="97"/>
      <c r="E40" s="8"/>
      <c r="F40" s="8" t="s">
        <v>32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T40" s="15">
        <v>70000</v>
      </c>
    </row>
    <row r="41" spans="1:20" s="16" customFormat="1" ht="20.25" customHeight="1" x14ac:dyDescent="0.3">
      <c r="A41" s="23" t="s">
        <v>30</v>
      </c>
      <c r="B41" s="23">
        <v>4</v>
      </c>
      <c r="C41" s="23"/>
      <c r="D41" s="60">
        <f>SUM(D27:D40)</f>
        <v>1120000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T41" s="25">
        <f>SUM(T37:T40)</f>
        <v>570000</v>
      </c>
    </row>
    <row r="42" spans="1:20" ht="20.25" customHeight="1" x14ac:dyDescent="0.3">
      <c r="A42" s="51"/>
      <c r="B42" s="21"/>
      <c r="C42" s="75"/>
      <c r="D42" s="13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</row>
    <row r="43" spans="1:20" ht="20.25" customHeight="1" x14ac:dyDescent="0.3">
      <c r="A43" s="51"/>
      <c r="B43" s="75"/>
      <c r="C43" s="75"/>
      <c r="D43" s="13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</row>
    <row r="44" spans="1:20" ht="20.25" customHeight="1" x14ac:dyDescent="0.3">
      <c r="A44" s="51"/>
      <c r="B44" s="75"/>
      <c r="C44" s="75"/>
      <c r="D44" s="13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</row>
    <row r="45" spans="1:20" ht="20.25" customHeight="1" x14ac:dyDescent="0.3">
      <c r="A45" s="51"/>
      <c r="B45" s="75"/>
      <c r="C45" s="75"/>
      <c r="D45" s="13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</row>
    <row r="46" spans="1:20" ht="20.25" customHeight="1" x14ac:dyDescent="0.3">
      <c r="A46" s="51"/>
      <c r="B46" s="75"/>
      <c r="C46" s="75"/>
      <c r="D46" s="13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</row>
    <row r="47" spans="1:20" ht="20.25" customHeight="1" x14ac:dyDescent="0.3">
      <c r="A47" s="51"/>
      <c r="B47" s="75"/>
      <c r="C47" s="75"/>
      <c r="D47" s="135"/>
      <c r="E47" s="148" t="s">
        <v>421</v>
      </c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</row>
    <row r="48" spans="1:20" ht="20.25" customHeight="1" x14ac:dyDescent="0.3">
      <c r="A48" s="51"/>
      <c r="B48" s="75"/>
      <c r="C48" s="75"/>
      <c r="D48" s="13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</row>
    <row r="49" spans="1:18" ht="20.25" customHeight="1" x14ac:dyDescent="0.3">
      <c r="A49" s="20"/>
      <c r="B49" s="71" t="s">
        <v>45</v>
      </c>
      <c r="C49" s="73"/>
      <c r="D49" s="92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</row>
    <row r="50" spans="1:18" s="31" customFormat="1" ht="20.25" customHeight="1" x14ac:dyDescent="0.2">
      <c r="A50" s="35">
        <v>1</v>
      </c>
      <c r="B50" s="30" t="s">
        <v>237</v>
      </c>
      <c r="C50" s="30" t="s">
        <v>106</v>
      </c>
      <c r="D50" s="124">
        <v>200000</v>
      </c>
      <c r="E50" s="76" t="s">
        <v>105</v>
      </c>
      <c r="F50" s="35" t="s">
        <v>32</v>
      </c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1:18" s="31" customFormat="1" ht="20.25" customHeight="1" x14ac:dyDescent="0.2">
      <c r="A51" s="27"/>
      <c r="B51" s="32" t="s">
        <v>238</v>
      </c>
      <c r="C51" s="32" t="s">
        <v>107</v>
      </c>
      <c r="D51" s="131"/>
      <c r="E51" s="29" t="s">
        <v>448</v>
      </c>
      <c r="F51" s="27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33"/>
    </row>
    <row r="52" spans="1:18" s="31" customFormat="1" ht="20.25" customHeight="1" x14ac:dyDescent="0.2">
      <c r="A52" s="27"/>
      <c r="B52" s="32" t="s">
        <v>21</v>
      </c>
      <c r="C52" s="32" t="s">
        <v>108</v>
      </c>
      <c r="D52" s="131"/>
      <c r="E52" s="29"/>
      <c r="F52" s="27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33"/>
    </row>
    <row r="53" spans="1:18" s="31" customFormat="1" ht="20.25" customHeight="1" x14ac:dyDescent="0.2">
      <c r="A53" s="27"/>
      <c r="B53" s="32"/>
      <c r="C53" s="32" t="s">
        <v>109</v>
      </c>
      <c r="D53" s="131"/>
      <c r="E53" s="29"/>
      <c r="F53" s="27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33"/>
    </row>
    <row r="54" spans="1:18" s="31" customFormat="1" ht="20.25" customHeight="1" x14ac:dyDescent="0.2">
      <c r="A54" s="27"/>
      <c r="B54" s="32"/>
      <c r="C54" s="32" t="s">
        <v>110</v>
      </c>
      <c r="D54" s="131"/>
      <c r="E54" s="29"/>
      <c r="F54" s="27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33"/>
    </row>
    <row r="55" spans="1:18" s="31" customFormat="1" ht="20.25" customHeight="1" x14ac:dyDescent="0.2">
      <c r="A55" s="27"/>
      <c r="B55" s="32"/>
      <c r="C55" s="32" t="s">
        <v>111</v>
      </c>
      <c r="D55" s="131"/>
      <c r="E55" s="29"/>
      <c r="F55" s="27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33"/>
    </row>
    <row r="56" spans="1:18" s="31" customFormat="1" ht="20.25" customHeight="1" x14ac:dyDescent="0.2">
      <c r="A56" s="27"/>
      <c r="B56" s="32"/>
      <c r="C56" s="32" t="s">
        <v>112</v>
      </c>
      <c r="D56" s="131"/>
      <c r="E56" s="29"/>
      <c r="F56" s="27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34"/>
    </row>
    <row r="57" spans="1:18" s="31" customFormat="1" ht="20.25" customHeight="1" x14ac:dyDescent="0.2">
      <c r="A57" s="35">
        <v>2</v>
      </c>
      <c r="B57" s="30" t="s">
        <v>113</v>
      </c>
      <c r="C57" s="30" t="s">
        <v>210</v>
      </c>
      <c r="D57" s="124">
        <v>250100</v>
      </c>
      <c r="E57" s="35" t="s">
        <v>36</v>
      </c>
      <c r="F57" s="35" t="s">
        <v>32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3"/>
    </row>
    <row r="58" spans="1:18" ht="20.25" customHeight="1" x14ac:dyDescent="0.3">
      <c r="A58" s="11"/>
      <c r="B58" s="36" t="s">
        <v>114</v>
      </c>
      <c r="C58" s="36" t="s">
        <v>116</v>
      </c>
      <c r="D58" s="62"/>
      <c r="E58" s="11" t="s">
        <v>37</v>
      </c>
      <c r="F58" s="11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37"/>
    </row>
    <row r="59" spans="1:18" ht="20.25" customHeight="1" x14ac:dyDescent="0.3">
      <c r="A59" s="11"/>
      <c r="B59" s="10" t="s">
        <v>115</v>
      </c>
      <c r="C59" s="38" t="s">
        <v>117</v>
      </c>
      <c r="D59" s="62"/>
      <c r="E59" s="11"/>
      <c r="F59" s="11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37"/>
    </row>
    <row r="60" spans="1:18" ht="20.25" customHeight="1" x14ac:dyDescent="0.3">
      <c r="A60" s="11"/>
      <c r="B60" s="10"/>
      <c r="C60" s="10" t="s">
        <v>118</v>
      </c>
      <c r="D60" s="62"/>
      <c r="E60" s="11"/>
      <c r="F60" s="11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37"/>
    </row>
    <row r="61" spans="1:18" ht="20.25" customHeight="1" x14ac:dyDescent="0.3">
      <c r="A61" s="11"/>
      <c r="B61" s="10"/>
      <c r="C61" s="10" t="s">
        <v>119</v>
      </c>
      <c r="D61" s="62"/>
      <c r="E61" s="11"/>
      <c r="F61" s="11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37"/>
    </row>
    <row r="62" spans="1:18" ht="20.25" customHeight="1" x14ac:dyDescent="0.3">
      <c r="A62" s="11"/>
      <c r="B62" s="10"/>
      <c r="C62" s="10" t="s">
        <v>120</v>
      </c>
      <c r="D62" s="62"/>
      <c r="E62" s="11"/>
      <c r="F62" s="11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37"/>
    </row>
    <row r="63" spans="1:18" ht="20.25" customHeight="1" x14ac:dyDescent="0.3">
      <c r="A63" s="11"/>
      <c r="B63" s="10"/>
      <c r="C63" s="10" t="s">
        <v>211</v>
      </c>
      <c r="D63" s="62"/>
      <c r="E63" s="11"/>
      <c r="F63" s="11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37"/>
    </row>
    <row r="64" spans="1:18" ht="20.25" customHeight="1" x14ac:dyDescent="0.3">
      <c r="A64" s="11"/>
      <c r="B64" s="10"/>
      <c r="C64" s="10" t="s">
        <v>121</v>
      </c>
      <c r="D64" s="62"/>
      <c r="E64" s="11"/>
      <c r="F64" s="11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37"/>
    </row>
    <row r="65" spans="1:18" ht="20.25" customHeight="1" x14ac:dyDescent="0.3">
      <c r="A65" s="11"/>
      <c r="B65" s="10"/>
      <c r="C65" s="10" t="s">
        <v>122</v>
      </c>
      <c r="D65" s="62"/>
      <c r="E65" s="11"/>
      <c r="F65" s="11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37"/>
    </row>
    <row r="66" spans="1:18" ht="20.25" customHeight="1" x14ac:dyDescent="0.3">
      <c r="A66" s="11"/>
      <c r="B66" s="10"/>
      <c r="C66" s="10" t="s">
        <v>123</v>
      </c>
      <c r="D66" s="62"/>
      <c r="E66" s="11"/>
      <c r="F66" s="11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37"/>
    </row>
    <row r="67" spans="1:18" ht="20.25" customHeight="1" x14ac:dyDescent="0.3">
      <c r="A67" s="11"/>
      <c r="B67" s="10"/>
      <c r="C67" s="10" t="s">
        <v>124</v>
      </c>
      <c r="D67" s="62"/>
      <c r="E67" s="11"/>
      <c r="F67" s="11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ht="20.25" customHeight="1" x14ac:dyDescent="0.3">
      <c r="A68" s="11"/>
      <c r="B68" s="10"/>
      <c r="C68" s="10" t="s">
        <v>125</v>
      </c>
      <c r="D68" s="62"/>
      <c r="E68" s="11"/>
      <c r="F68" s="11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ht="20.25" customHeight="1" x14ac:dyDescent="0.3">
      <c r="A69" s="11"/>
      <c r="B69" s="10"/>
      <c r="C69" s="10" t="s">
        <v>126</v>
      </c>
      <c r="D69" s="62"/>
      <c r="E69" s="11"/>
      <c r="F69" s="11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ht="20.25" customHeight="1" x14ac:dyDescent="0.3">
      <c r="A70" s="11"/>
      <c r="B70" s="10"/>
      <c r="C70" s="10" t="s">
        <v>127</v>
      </c>
      <c r="D70" s="62"/>
      <c r="E70" s="11"/>
      <c r="F70" s="11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ht="20.25" customHeight="1" x14ac:dyDescent="0.3">
      <c r="A71" s="150"/>
      <c r="B71" s="56"/>
      <c r="C71" s="56"/>
      <c r="D71" s="151"/>
      <c r="E71" s="152" t="s">
        <v>420</v>
      </c>
      <c r="F71" s="150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</row>
    <row r="72" spans="1:18" ht="20.25" customHeight="1" x14ac:dyDescent="0.3">
      <c r="A72" s="18"/>
      <c r="B72" s="19"/>
      <c r="C72" s="19" t="s">
        <v>128</v>
      </c>
      <c r="D72" s="86"/>
      <c r="E72" s="18"/>
      <c r="F72" s="18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 ht="20.25" customHeight="1" x14ac:dyDescent="0.3">
      <c r="A73" s="20"/>
      <c r="B73" s="8"/>
      <c r="C73" s="8" t="s">
        <v>129</v>
      </c>
      <c r="D73" s="85"/>
      <c r="E73" s="20"/>
      <c r="F73" s="20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s="31" customFormat="1" ht="20.25" customHeight="1" x14ac:dyDescent="0.2">
      <c r="A74" s="27">
        <v>3</v>
      </c>
      <c r="B74" s="153" t="s">
        <v>19</v>
      </c>
      <c r="C74" s="28" t="s">
        <v>70</v>
      </c>
      <c r="D74" s="154">
        <v>200000</v>
      </c>
      <c r="E74" s="155" t="s">
        <v>73</v>
      </c>
      <c r="F74" s="27" t="s">
        <v>32</v>
      </c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 spans="1:18" ht="20.25" customHeight="1" x14ac:dyDescent="0.3">
      <c r="A75" s="11"/>
      <c r="B75" s="36" t="s">
        <v>69</v>
      </c>
      <c r="C75" s="36" t="s">
        <v>130</v>
      </c>
      <c r="D75" s="62"/>
      <c r="E75" s="41" t="s">
        <v>74</v>
      </c>
      <c r="F75" s="11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ht="20.25" customHeight="1" x14ac:dyDescent="0.3">
      <c r="A76" s="11"/>
      <c r="B76" s="10" t="s">
        <v>20</v>
      </c>
      <c r="C76" s="36" t="s">
        <v>131</v>
      </c>
      <c r="D76" s="62"/>
      <c r="E76" s="11"/>
      <c r="F76" s="11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ht="20.25" customHeight="1" x14ac:dyDescent="0.3">
      <c r="A77" s="11"/>
      <c r="B77" s="10"/>
      <c r="C77" s="36" t="s">
        <v>71</v>
      </c>
      <c r="D77" s="62"/>
      <c r="E77" s="11"/>
      <c r="F77" s="11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ht="20.25" customHeight="1" x14ac:dyDescent="0.3">
      <c r="A78" s="11"/>
      <c r="B78" s="10"/>
      <c r="C78" s="36" t="s">
        <v>132</v>
      </c>
      <c r="D78" s="62"/>
      <c r="E78" s="11"/>
      <c r="F78" s="11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ht="20.25" customHeight="1" x14ac:dyDescent="0.3">
      <c r="A79" s="11"/>
      <c r="B79" s="10"/>
      <c r="C79" s="36" t="s">
        <v>133</v>
      </c>
      <c r="D79" s="62"/>
      <c r="E79" s="11"/>
      <c r="F79" s="11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ht="20.25" customHeight="1" x14ac:dyDescent="0.3">
      <c r="A80" s="11"/>
      <c r="B80" s="10"/>
      <c r="C80" s="36" t="s">
        <v>134</v>
      </c>
      <c r="D80" s="136"/>
      <c r="E80" s="11"/>
      <c r="F80" s="11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ht="20.25" customHeight="1" x14ac:dyDescent="0.3">
      <c r="A81" s="11"/>
      <c r="B81" s="8"/>
      <c r="C81" s="42" t="s">
        <v>72</v>
      </c>
      <c r="D81" s="137"/>
      <c r="E81" s="20"/>
      <c r="F81" s="20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ht="20.25" customHeight="1" x14ac:dyDescent="0.3">
      <c r="A82" s="18">
        <v>4</v>
      </c>
      <c r="B82" s="79" t="s">
        <v>19</v>
      </c>
      <c r="C82" s="36" t="s">
        <v>135</v>
      </c>
      <c r="D82" s="136">
        <v>200000</v>
      </c>
      <c r="E82" s="11" t="s">
        <v>85</v>
      </c>
      <c r="F82" s="11" t="s">
        <v>32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ht="20.25" customHeight="1" x14ac:dyDescent="0.3">
      <c r="A83" s="11"/>
      <c r="B83" s="38" t="s">
        <v>239</v>
      </c>
      <c r="C83" s="38" t="s">
        <v>136</v>
      </c>
      <c r="D83" s="62"/>
      <c r="E83" s="11" t="s">
        <v>86</v>
      </c>
      <c r="F83" s="11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ht="20.25" customHeight="1" x14ac:dyDescent="0.3">
      <c r="A84" s="11"/>
      <c r="B84" s="10" t="s">
        <v>240</v>
      </c>
      <c r="C84" s="36" t="s">
        <v>137</v>
      </c>
      <c r="D84" s="62"/>
      <c r="E84" s="11" t="s">
        <v>449</v>
      </c>
      <c r="F84" s="11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ht="20.25" customHeight="1" x14ac:dyDescent="0.3">
      <c r="A85" s="11"/>
      <c r="B85" s="10" t="s">
        <v>95</v>
      </c>
      <c r="C85" s="36" t="s">
        <v>138</v>
      </c>
      <c r="D85" s="62"/>
      <c r="E85" s="11"/>
      <c r="F85" s="11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ht="20.25" customHeight="1" x14ac:dyDescent="0.3">
      <c r="A86" s="11"/>
      <c r="B86" s="10"/>
      <c r="C86" s="1" t="s">
        <v>139</v>
      </c>
      <c r="D86" s="62"/>
      <c r="E86" s="11"/>
      <c r="F86" s="11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ht="20.25" customHeight="1" x14ac:dyDescent="0.3">
      <c r="A87" s="11"/>
      <c r="B87" s="10"/>
      <c r="C87" s="1" t="s">
        <v>140</v>
      </c>
      <c r="D87" s="62"/>
      <c r="E87" s="11"/>
      <c r="F87" s="11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ht="20.25" customHeight="1" x14ac:dyDescent="0.3">
      <c r="A88" s="11"/>
      <c r="B88" s="10"/>
      <c r="C88" s="36" t="s">
        <v>120</v>
      </c>
      <c r="D88" s="62"/>
      <c r="E88" s="11"/>
      <c r="F88" s="11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ht="20.25" customHeight="1" x14ac:dyDescent="0.3">
      <c r="A89" s="20"/>
      <c r="B89" s="8"/>
      <c r="C89" s="42" t="s">
        <v>141</v>
      </c>
      <c r="D89" s="85"/>
      <c r="E89" s="20"/>
      <c r="F89" s="20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 s="31" customFormat="1" ht="20.25" customHeight="1" x14ac:dyDescent="0.2">
      <c r="A90" s="35">
        <v>5</v>
      </c>
      <c r="B90" s="79" t="s">
        <v>19</v>
      </c>
      <c r="C90" s="36" t="s">
        <v>135</v>
      </c>
      <c r="D90" s="124">
        <v>200000</v>
      </c>
      <c r="E90" s="35" t="s">
        <v>27</v>
      </c>
      <c r="F90" s="35" t="s">
        <v>32</v>
      </c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33"/>
    </row>
    <row r="91" spans="1:18" s="31" customFormat="1" ht="20.25" customHeight="1" x14ac:dyDescent="0.2">
      <c r="A91" s="27"/>
      <c r="B91" s="32" t="s">
        <v>142</v>
      </c>
      <c r="C91" s="38" t="s">
        <v>136</v>
      </c>
      <c r="D91" s="131"/>
      <c r="E91" s="27" t="s">
        <v>62</v>
      </c>
      <c r="F91" s="27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33"/>
    </row>
    <row r="92" spans="1:18" s="31" customFormat="1" ht="20.25" customHeight="1" x14ac:dyDescent="0.2">
      <c r="A92" s="27"/>
      <c r="B92" s="32" t="s">
        <v>20</v>
      </c>
      <c r="C92" s="36" t="s">
        <v>137</v>
      </c>
      <c r="D92" s="131"/>
      <c r="E92" s="27"/>
      <c r="F92" s="27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33"/>
    </row>
    <row r="93" spans="1:18" s="31" customFormat="1" ht="20.25" customHeight="1" x14ac:dyDescent="0.2">
      <c r="A93" s="27"/>
      <c r="B93" s="32"/>
      <c r="C93" s="36" t="s">
        <v>138</v>
      </c>
      <c r="D93" s="131"/>
      <c r="E93" s="27"/>
      <c r="F93" s="27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33"/>
    </row>
    <row r="94" spans="1:18" s="31" customFormat="1" ht="20.25" customHeight="1" x14ac:dyDescent="0.2">
      <c r="A94" s="157"/>
      <c r="B94" s="158"/>
      <c r="C94" s="159"/>
      <c r="D94" s="160"/>
      <c r="E94" s="162" t="s">
        <v>419</v>
      </c>
      <c r="F94" s="157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</row>
    <row r="95" spans="1:18" s="31" customFormat="1" ht="20.25" customHeight="1" x14ac:dyDescent="0.3">
      <c r="A95" s="35"/>
      <c r="B95" s="121"/>
      <c r="C95" s="19" t="s">
        <v>139</v>
      </c>
      <c r="D95" s="124"/>
      <c r="E95" s="35"/>
      <c r="F95" s="35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</row>
    <row r="96" spans="1:18" s="31" customFormat="1" ht="20.25" customHeight="1" x14ac:dyDescent="0.3">
      <c r="A96" s="27"/>
      <c r="B96" s="32"/>
      <c r="C96" s="10" t="s">
        <v>140</v>
      </c>
      <c r="D96" s="131"/>
      <c r="E96" s="27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</row>
    <row r="97" spans="1:21" s="31" customFormat="1" ht="20.25" customHeight="1" x14ac:dyDescent="0.2">
      <c r="A97" s="27"/>
      <c r="B97" s="32"/>
      <c r="C97" s="36" t="s">
        <v>120</v>
      </c>
      <c r="D97" s="131"/>
      <c r="E97" s="27"/>
      <c r="F97" s="27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</row>
    <row r="98" spans="1:21" s="31" customFormat="1" ht="20.25" customHeight="1" x14ac:dyDescent="0.2">
      <c r="A98" s="43"/>
      <c r="B98" s="44"/>
      <c r="C98" s="42" t="s">
        <v>141</v>
      </c>
      <c r="D98" s="112"/>
      <c r="E98" s="43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45"/>
    </row>
    <row r="99" spans="1:21" ht="20.25" customHeight="1" x14ac:dyDescent="0.3">
      <c r="A99" s="11">
        <v>6</v>
      </c>
      <c r="B99" s="38" t="s">
        <v>19</v>
      </c>
      <c r="C99" s="36" t="s">
        <v>135</v>
      </c>
      <c r="D99" s="62">
        <v>200000</v>
      </c>
      <c r="E99" s="11" t="s">
        <v>91</v>
      </c>
      <c r="F99" s="11" t="s">
        <v>32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21" ht="20.25" customHeight="1" x14ac:dyDescent="0.3">
      <c r="A100" s="11"/>
      <c r="B100" s="36" t="s">
        <v>88</v>
      </c>
      <c r="C100" s="38" t="s">
        <v>136</v>
      </c>
      <c r="D100" s="62"/>
      <c r="E100" s="11" t="s">
        <v>92</v>
      </c>
      <c r="F100" s="11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21" ht="20.25" customHeight="1" x14ac:dyDescent="0.3">
      <c r="A101" s="11"/>
      <c r="B101" s="10" t="s">
        <v>20</v>
      </c>
      <c r="C101" s="36" t="s">
        <v>137</v>
      </c>
      <c r="D101" s="62"/>
      <c r="E101" s="11"/>
      <c r="F101" s="11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21" ht="20.25" customHeight="1" x14ac:dyDescent="0.3">
      <c r="A102" s="11"/>
      <c r="B102" s="10"/>
      <c r="C102" s="36" t="s">
        <v>138</v>
      </c>
      <c r="D102" s="62"/>
      <c r="E102" s="11"/>
      <c r="F102" s="11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21" ht="20.25" customHeight="1" x14ac:dyDescent="0.3">
      <c r="A103" s="11"/>
      <c r="B103" s="10"/>
      <c r="C103" s="10" t="s">
        <v>139</v>
      </c>
      <c r="D103" s="62"/>
      <c r="E103" s="11"/>
      <c r="F103" s="11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21" ht="20.25" customHeight="1" x14ac:dyDescent="0.3">
      <c r="A104" s="11"/>
      <c r="B104" s="10"/>
      <c r="C104" s="10" t="s">
        <v>140</v>
      </c>
      <c r="D104" s="62"/>
      <c r="E104" s="11"/>
      <c r="F104" s="11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21" ht="20.25" customHeight="1" x14ac:dyDescent="0.3">
      <c r="A105" s="11"/>
      <c r="B105" s="10"/>
      <c r="C105" s="36" t="s">
        <v>120</v>
      </c>
      <c r="D105" s="62"/>
      <c r="E105" s="11"/>
      <c r="F105" s="11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21" ht="20.25" customHeight="1" x14ac:dyDescent="0.3">
      <c r="A106" s="20"/>
      <c r="B106" s="8"/>
      <c r="C106" s="42" t="s">
        <v>141</v>
      </c>
      <c r="D106" s="85"/>
      <c r="E106" s="20"/>
      <c r="F106" s="20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21" s="31" customFormat="1" ht="20.25" customHeight="1" x14ac:dyDescent="0.2">
      <c r="A107" s="35">
        <v>7</v>
      </c>
      <c r="B107" s="38" t="s">
        <v>19</v>
      </c>
      <c r="C107" s="36" t="s">
        <v>135</v>
      </c>
      <c r="D107" s="131">
        <v>200000</v>
      </c>
      <c r="E107" s="46" t="s">
        <v>63</v>
      </c>
      <c r="F107" s="27" t="s">
        <v>32</v>
      </c>
      <c r="G107" s="33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U107" s="31" t="s">
        <v>35</v>
      </c>
    </row>
    <row r="108" spans="1:21" s="31" customFormat="1" ht="20.25" customHeight="1" x14ac:dyDescent="0.2">
      <c r="A108" s="27"/>
      <c r="B108" s="32" t="s">
        <v>143</v>
      </c>
      <c r="C108" s="38" t="s">
        <v>136</v>
      </c>
      <c r="D108" s="138"/>
      <c r="E108" s="27" t="s">
        <v>61</v>
      </c>
      <c r="F108" s="27"/>
      <c r="G108" s="33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</row>
    <row r="109" spans="1:21" s="31" customFormat="1" ht="20.25" customHeight="1" x14ac:dyDescent="0.2">
      <c r="A109" s="27"/>
      <c r="B109" s="32" t="s">
        <v>20</v>
      </c>
      <c r="C109" s="36" t="s">
        <v>137</v>
      </c>
      <c r="D109" s="138"/>
      <c r="E109" s="28"/>
      <c r="F109" s="27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</row>
    <row r="110" spans="1:21" s="31" customFormat="1" ht="20.25" customHeight="1" x14ac:dyDescent="0.2">
      <c r="A110" s="27"/>
      <c r="B110" s="28"/>
      <c r="C110" s="36" t="s">
        <v>138</v>
      </c>
      <c r="D110" s="138"/>
      <c r="E110" s="28"/>
      <c r="F110" s="27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</row>
    <row r="111" spans="1:21" s="31" customFormat="1" ht="20.25" customHeight="1" x14ac:dyDescent="0.3">
      <c r="A111" s="27"/>
      <c r="B111" s="28"/>
      <c r="C111" s="10" t="s">
        <v>139</v>
      </c>
      <c r="D111" s="138"/>
      <c r="E111" s="28"/>
      <c r="F111" s="27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</row>
    <row r="112" spans="1:21" s="31" customFormat="1" ht="20.25" customHeight="1" x14ac:dyDescent="0.3">
      <c r="A112" s="27"/>
      <c r="B112" s="28"/>
      <c r="C112" s="10" t="s">
        <v>140</v>
      </c>
      <c r="D112" s="138"/>
      <c r="E112" s="28"/>
      <c r="F112" s="27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</row>
    <row r="113" spans="1:18" s="31" customFormat="1" ht="20.25" customHeight="1" x14ac:dyDescent="0.2">
      <c r="A113" s="27"/>
      <c r="B113" s="28"/>
      <c r="C113" s="36" t="s">
        <v>120</v>
      </c>
      <c r="D113" s="138"/>
      <c r="E113" s="28"/>
      <c r="F113" s="27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</row>
    <row r="114" spans="1:18" s="48" customFormat="1" ht="20.25" customHeight="1" x14ac:dyDescent="0.2">
      <c r="A114" s="47"/>
      <c r="B114" s="42"/>
      <c r="C114" s="42" t="s">
        <v>141</v>
      </c>
      <c r="D114" s="139"/>
      <c r="E114" s="47"/>
      <c r="F114" s="47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</row>
    <row r="115" spans="1:18" s="48" customFormat="1" ht="20.25" customHeight="1" x14ac:dyDescent="0.2">
      <c r="A115" s="163"/>
      <c r="B115" s="159"/>
      <c r="C115" s="159"/>
      <c r="D115" s="164"/>
      <c r="E115" s="163"/>
      <c r="F115" s="163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</row>
    <row r="116" spans="1:18" s="48" customFormat="1" ht="20.25" customHeight="1" x14ac:dyDescent="0.2">
      <c r="A116" s="165"/>
      <c r="B116" s="156"/>
      <c r="C116" s="156"/>
      <c r="D116" s="166"/>
      <c r="E116" s="165"/>
      <c r="F116" s="165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</row>
    <row r="117" spans="1:18" s="48" customFormat="1" ht="20.25" customHeight="1" x14ac:dyDescent="0.2">
      <c r="A117" s="165"/>
      <c r="B117" s="156"/>
      <c r="C117" s="156"/>
      <c r="D117" s="166"/>
      <c r="E117" s="167" t="s">
        <v>418</v>
      </c>
      <c r="F117" s="165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</row>
    <row r="118" spans="1:18" ht="20.25" customHeight="1" x14ac:dyDescent="0.3">
      <c r="A118" s="11">
        <v>8</v>
      </c>
      <c r="B118" s="38" t="s">
        <v>19</v>
      </c>
      <c r="C118" s="36" t="s">
        <v>147</v>
      </c>
      <c r="D118" s="62">
        <v>200000</v>
      </c>
      <c r="E118" s="11" t="s">
        <v>78</v>
      </c>
      <c r="F118" s="11" t="s">
        <v>32</v>
      </c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ht="20.25" customHeight="1" x14ac:dyDescent="0.3">
      <c r="A119" s="11"/>
      <c r="B119" s="36" t="s">
        <v>77</v>
      </c>
      <c r="C119" s="36" t="s">
        <v>148</v>
      </c>
      <c r="D119" s="62"/>
      <c r="E119" s="11" t="s">
        <v>79</v>
      </c>
      <c r="F119" s="11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ht="20.25" customHeight="1" x14ac:dyDescent="0.3">
      <c r="A120" s="11"/>
      <c r="B120" s="10" t="s">
        <v>20</v>
      </c>
      <c r="C120" s="36" t="s">
        <v>144</v>
      </c>
      <c r="D120" s="62"/>
      <c r="E120" s="11"/>
      <c r="F120" s="11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ht="20.25" customHeight="1" x14ac:dyDescent="0.3">
      <c r="A121" s="11"/>
      <c r="B121" s="10"/>
      <c r="C121" s="36" t="s">
        <v>146</v>
      </c>
      <c r="D121" s="62"/>
      <c r="E121" s="11"/>
      <c r="F121" s="11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ht="20.25" customHeight="1" x14ac:dyDescent="0.3">
      <c r="A122" s="11"/>
      <c r="B122" s="10"/>
      <c r="C122" s="10" t="s">
        <v>145</v>
      </c>
      <c r="D122" s="62"/>
      <c r="E122" s="11"/>
      <c r="F122" s="11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ht="20.25" customHeight="1" x14ac:dyDescent="0.3">
      <c r="A123" s="11"/>
      <c r="B123" s="10"/>
      <c r="C123" s="10" t="s">
        <v>140</v>
      </c>
      <c r="D123" s="62"/>
      <c r="E123" s="11"/>
      <c r="F123" s="11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ht="20.25" customHeight="1" x14ac:dyDescent="0.3">
      <c r="A124" s="11"/>
      <c r="B124" s="10"/>
      <c r="C124" s="36" t="s">
        <v>120</v>
      </c>
      <c r="D124" s="62"/>
      <c r="E124" s="11"/>
      <c r="F124" s="11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ht="20.25" customHeight="1" x14ac:dyDescent="0.3">
      <c r="A125" s="20"/>
      <c r="B125" s="8"/>
      <c r="C125" s="42" t="s">
        <v>141</v>
      </c>
      <c r="D125" s="85"/>
      <c r="E125" s="20"/>
      <c r="F125" s="20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</row>
    <row r="126" spans="1:18" ht="20.25" customHeight="1" x14ac:dyDescent="0.3">
      <c r="A126" s="11">
        <v>9</v>
      </c>
      <c r="B126" s="38" t="s">
        <v>19</v>
      </c>
      <c r="C126" s="36" t="s">
        <v>147</v>
      </c>
      <c r="D126" s="62">
        <v>200000</v>
      </c>
      <c r="E126" s="11" t="s">
        <v>83</v>
      </c>
      <c r="F126" s="11" t="s">
        <v>32</v>
      </c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49"/>
    </row>
    <row r="127" spans="1:18" ht="20.25" customHeight="1" x14ac:dyDescent="0.3">
      <c r="A127" s="11"/>
      <c r="B127" s="36" t="s">
        <v>80</v>
      </c>
      <c r="C127" s="36" t="s">
        <v>148</v>
      </c>
      <c r="D127" s="62"/>
      <c r="E127" s="11" t="s">
        <v>84</v>
      </c>
      <c r="F127" s="11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49"/>
    </row>
    <row r="128" spans="1:18" ht="20.25" customHeight="1" x14ac:dyDescent="0.3">
      <c r="A128" s="11"/>
      <c r="B128" s="10" t="s">
        <v>20</v>
      </c>
      <c r="C128" s="36" t="s">
        <v>144</v>
      </c>
      <c r="D128" s="62"/>
      <c r="E128" s="11"/>
      <c r="F128" s="11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49"/>
    </row>
    <row r="129" spans="1:18" ht="20.25" customHeight="1" x14ac:dyDescent="0.3">
      <c r="A129" s="11"/>
      <c r="B129" s="10"/>
      <c r="C129" s="36" t="s">
        <v>146</v>
      </c>
      <c r="D129" s="62"/>
      <c r="E129" s="11"/>
      <c r="F129" s="11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49"/>
    </row>
    <row r="130" spans="1:18" ht="20.25" customHeight="1" x14ac:dyDescent="0.3">
      <c r="A130" s="11"/>
      <c r="B130" s="10"/>
      <c r="C130" s="10" t="s">
        <v>145</v>
      </c>
      <c r="D130" s="62"/>
      <c r="E130" s="11"/>
      <c r="F130" s="11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49"/>
    </row>
    <row r="131" spans="1:18" ht="20.25" customHeight="1" x14ac:dyDescent="0.3">
      <c r="A131" s="11"/>
      <c r="B131" s="10"/>
      <c r="C131" s="10" t="s">
        <v>140</v>
      </c>
      <c r="D131" s="62"/>
      <c r="E131" s="11"/>
      <c r="F131" s="11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49"/>
    </row>
    <row r="132" spans="1:18" ht="20.25" customHeight="1" x14ac:dyDescent="0.3">
      <c r="A132" s="11"/>
      <c r="B132" s="10"/>
      <c r="C132" s="36" t="s">
        <v>120</v>
      </c>
      <c r="D132" s="62"/>
      <c r="E132" s="11"/>
      <c r="F132" s="11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49"/>
    </row>
    <row r="133" spans="1:18" ht="20.25" customHeight="1" x14ac:dyDescent="0.3">
      <c r="A133" s="20"/>
      <c r="B133" s="8"/>
      <c r="C133" s="42" t="s">
        <v>141</v>
      </c>
      <c r="D133" s="85"/>
      <c r="E133" s="20"/>
      <c r="F133" s="20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50"/>
    </row>
    <row r="134" spans="1:18" ht="20.25" customHeight="1" x14ac:dyDescent="0.3">
      <c r="A134" s="11">
        <v>10</v>
      </c>
      <c r="B134" s="79" t="s">
        <v>19</v>
      </c>
      <c r="C134" s="36" t="s">
        <v>149</v>
      </c>
      <c r="D134" s="62">
        <v>168420</v>
      </c>
      <c r="E134" s="11" t="s">
        <v>102</v>
      </c>
      <c r="F134" s="18" t="s">
        <v>32</v>
      </c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ht="20.25" customHeight="1" x14ac:dyDescent="0.3">
      <c r="A135" s="11"/>
      <c r="B135" s="36" t="s">
        <v>87</v>
      </c>
      <c r="C135" s="36" t="s">
        <v>150</v>
      </c>
      <c r="D135" s="62"/>
      <c r="E135" s="11" t="s">
        <v>89</v>
      </c>
      <c r="F135" s="11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ht="20.25" customHeight="1" x14ac:dyDescent="0.3">
      <c r="A136" s="11"/>
      <c r="B136" s="10" t="s">
        <v>20</v>
      </c>
      <c r="C136" s="36" t="s">
        <v>151</v>
      </c>
      <c r="D136" s="62"/>
      <c r="E136" s="11" t="s">
        <v>90</v>
      </c>
      <c r="F136" s="11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ht="20.25" customHeight="1" x14ac:dyDescent="0.3">
      <c r="A137" s="11"/>
      <c r="B137" s="10"/>
      <c r="C137" s="36" t="s">
        <v>152</v>
      </c>
      <c r="D137" s="62"/>
      <c r="E137" s="11"/>
      <c r="F137" s="11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ht="20.25" customHeight="1" x14ac:dyDescent="0.3">
      <c r="A138" s="11"/>
      <c r="B138" s="10"/>
      <c r="C138" s="10" t="s">
        <v>145</v>
      </c>
      <c r="D138" s="62"/>
      <c r="E138" s="11"/>
      <c r="F138" s="11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ht="20.25" customHeight="1" x14ac:dyDescent="0.3">
      <c r="A139" s="11"/>
      <c r="B139" s="10"/>
      <c r="C139" s="10" t="s">
        <v>140</v>
      </c>
      <c r="D139" s="62"/>
      <c r="E139" s="20"/>
      <c r="F139" s="11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ht="20.25" customHeight="1" x14ac:dyDescent="0.3">
      <c r="A140" s="150"/>
      <c r="B140" s="56"/>
      <c r="C140" s="56"/>
      <c r="D140" s="151"/>
      <c r="E140" s="167" t="s">
        <v>423</v>
      </c>
      <c r="F140" s="150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</row>
    <row r="141" spans="1:18" ht="20.25" customHeight="1" x14ac:dyDescent="0.3">
      <c r="A141" s="18"/>
      <c r="B141" s="19"/>
      <c r="C141" s="39" t="s">
        <v>120</v>
      </c>
      <c r="D141" s="86"/>
      <c r="E141" s="18"/>
      <c r="F141" s="18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</row>
    <row r="142" spans="1:18" ht="20.25" customHeight="1" x14ac:dyDescent="0.3">
      <c r="A142" s="20"/>
      <c r="B142" s="8"/>
      <c r="C142" s="42" t="s">
        <v>141</v>
      </c>
      <c r="D142" s="85"/>
      <c r="E142" s="20"/>
      <c r="F142" s="20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spans="1:18" s="48" customFormat="1" ht="20.25" customHeight="1" x14ac:dyDescent="0.2">
      <c r="A143" s="52">
        <v>11</v>
      </c>
      <c r="B143" s="39" t="s">
        <v>153</v>
      </c>
      <c r="C143" s="39" t="s">
        <v>155</v>
      </c>
      <c r="D143" s="140">
        <v>300000</v>
      </c>
      <c r="E143" s="53" t="s">
        <v>446</v>
      </c>
      <c r="F143" s="52" t="s">
        <v>32</v>
      </c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6"/>
    </row>
    <row r="144" spans="1:18" s="48" customFormat="1" ht="20.25" customHeight="1" x14ac:dyDescent="0.2">
      <c r="A144" s="41"/>
      <c r="B144" s="36" t="s">
        <v>154</v>
      </c>
      <c r="C144" s="36" t="s">
        <v>156</v>
      </c>
      <c r="D144" s="141"/>
      <c r="E144" s="41" t="s">
        <v>447</v>
      </c>
      <c r="F144" s="41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</row>
    <row r="145" spans="1:18" s="48" customFormat="1" ht="20.25" customHeight="1" x14ac:dyDescent="0.2">
      <c r="A145" s="41"/>
      <c r="B145" s="36" t="s">
        <v>21</v>
      </c>
      <c r="C145" s="36" t="s">
        <v>157</v>
      </c>
      <c r="D145" s="141"/>
      <c r="E145" s="41"/>
      <c r="F145" s="41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</row>
    <row r="146" spans="1:18" s="48" customFormat="1" ht="20.25" customHeight="1" x14ac:dyDescent="0.2">
      <c r="A146" s="41"/>
      <c r="B146" s="36"/>
      <c r="C146" s="36" t="s">
        <v>66</v>
      </c>
      <c r="D146" s="141"/>
      <c r="E146" s="41"/>
      <c r="F146" s="41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</row>
    <row r="147" spans="1:18" s="48" customFormat="1" ht="20.25" customHeight="1" x14ac:dyDescent="0.2">
      <c r="A147" s="41"/>
      <c r="B147" s="36"/>
      <c r="C147" s="36" t="s">
        <v>158</v>
      </c>
      <c r="D147" s="141"/>
      <c r="E147" s="41"/>
      <c r="F147" s="41"/>
      <c r="G147" s="36"/>
      <c r="H147" s="36"/>
      <c r="I147" s="36"/>
      <c r="J147" s="36"/>
      <c r="K147" s="36"/>
      <c r="L147" s="36"/>
      <c r="M147" s="36"/>
      <c r="N147" s="36"/>
      <c r="O147" s="36"/>
      <c r="P147" s="36" t="s">
        <v>98</v>
      </c>
      <c r="Q147" s="36"/>
      <c r="R147" s="36"/>
    </row>
    <row r="148" spans="1:18" s="48" customFormat="1" ht="20.25" customHeight="1" x14ac:dyDescent="0.2">
      <c r="A148" s="41"/>
      <c r="B148" s="36"/>
      <c r="C148" s="36" t="s">
        <v>159</v>
      </c>
      <c r="D148" s="141"/>
      <c r="E148" s="41"/>
      <c r="F148" s="41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</row>
    <row r="149" spans="1:18" s="48" customFormat="1" ht="20.25" customHeight="1" x14ac:dyDescent="0.2">
      <c r="A149" s="41"/>
      <c r="B149" s="36"/>
      <c r="C149" s="36" t="s">
        <v>160</v>
      </c>
      <c r="D149" s="141"/>
      <c r="E149" s="41"/>
      <c r="F149" s="41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</row>
    <row r="150" spans="1:18" s="48" customFormat="1" ht="20.25" customHeight="1" x14ac:dyDescent="0.2">
      <c r="A150" s="52">
        <v>12</v>
      </c>
      <c r="B150" s="39" t="s">
        <v>64</v>
      </c>
      <c r="C150" s="39" t="s">
        <v>155</v>
      </c>
      <c r="D150" s="140">
        <v>200000</v>
      </c>
      <c r="E150" s="53" t="s">
        <v>67</v>
      </c>
      <c r="F150" s="52" t="s">
        <v>32</v>
      </c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</row>
    <row r="151" spans="1:18" s="48" customFormat="1" ht="20.25" customHeight="1" x14ac:dyDescent="0.2">
      <c r="A151" s="41"/>
      <c r="B151" s="36" t="s">
        <v>65</v>
      </c>
      <c r="C151" s="38" t="s">
        <v>161</v>
      </c>
      <c r="D151" s="141"/>
      <c r="E151" s="41" t="s">
        <v>68</v>
      </c>
      <c r="F151" s="41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</row>
    <row r="152" spans="1:18" ht="18" customHeight="1" x14ac:dyDescent="0.3">
      <c r="A152" s="11"/>
      <c r="B152" s="10" t="s">
        <v>22</v>
      </c>
      <c r="C152" s="36" t="s">
        <v>245</v>
      </c>
      <c r="D152" s="62"/>
      <c r="E152" s="11"/>
      <c r="F152" s="11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ht="20.25" customHeight="1" x14ac:dyDescent="0.3">
      <c r="A153" s="11"/>
      <c r="B153" s="10"/>
      <c r="C153" s="36" t="s">
        <v>162</v>
      </c>
      <c r="D153" s="62"/>
      <c r="E153" s="11"/>
      <c r="F153" s="11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ht="20.25" customHeight="1" x14ac:dyDescent="0.3">
      <c r="A154" s="11"/>
      <c r="B154" s="10"/>
      <c r="C154" s="38" t="s">
        <v>244</v>
      </c>
      <c r="D154" s="62"/>
      <c r="E154" s="11"/>
      <c r="F154" s="11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ht="20.25" customHeight="1" x14ac:dyDescent="0.3">
      <c r="A155" s="20"/>
      <c r="B155" s="8"/>
      <c r="C155" s="55" t="s">
        <v>179</v>
      </c>
      <c r="D155" s="85"/>
      <c r="E155" s="20"/>
      <c r="F155" s="20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</row>
    <row r="156" spans="1:18" ht="20.25" customHeight="1" x14ac:dyDescent="0.3">
      <c r="A156" s="11">
        <v>13</v>
      </c>
      <c r="B156" s="39" t="s">
        <v>164</v>
      </c>
      <c r="C156" s="39" t="s">
        <v>212</v>
      </c>
      <c r="D156" s="62">
        <v>200000</v>
      </c>
      <c r="E156" s="11" t="s">
        <v>81</v>
      </c>
      <c r="F156" s="11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ht="18" customHeight="1" x14ac:dyDescent="0.3">
      <c r="A157" s="11"/>
      <c r="B157" s="36" t="s">
        <v>165</v>
      </c>
      <c r="C157" s="36" t="s">
        <v>166</v>
      </c>
      <c r="D157" s="62"/>
      <c r="E157" s="11" t="s">
        <v>82</v>
      </c>
      <c r="F157" s="11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ht="18" customHeight="1" x14ac:dyDescent="0.3">
      <c r="A158" s="11"/>
      <c r="B158" s="36" t="s">
        <v>21</v>
      </c>
      <c r="C158" s="36" t="s">
        <v>167</v>
      </c>
      <c r="D158" s="62"/>
      <c r="E158" s="11"/>
      <c r="F158" s="11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ht="18" customHeight="1" x14ac:dyDescent="0.3">
      <c r="A159" s="11"/>
      <c r="B159" s="36"/>
      <c r="C159" s="36" t="s">
        <v>66</v>
      </c>
      <c r="D159" s="62"/>
      <c r="E159" s="11"/>
      <c r="F159" s="11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ht="18" customHeight="1" x14ac:dyDescent="0.3">
      <c r="A160" s="11"/>
      <c r="B160" s="36"/>
      <c r="C160" s="36" t="s">
        <v>235</v>
      </c>
      <c r="D160" s="62"/>
      <c r="E160" s="11"/>
      <c r="F160" s="11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ht="18" customHeight="1" x14ac:dyDescent="0.3">
      <c r="A161" s="11"/>
      <c r="B161" s="36"/>
      <c r="C161" s="36" t="s">
        <v>236</v>
      </c>
      <c r="D161" s="62"/>
      <c r="E161" s="11"/>
      <c r="F161" s="11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ht="18" customHeight="1" x14ac:dyDescent="0.3">
      <c r="A162" s="11"/>
      <c r="B162" s="36"/>
      <c r="C162" s="36" t="s">
        <v>168</v>
      </c>
      <c r="D162" s="62"/>
      <c r="E162" s="11"/>
      <c r="F162" s="11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ht="18" customHeight="1" x14ac:dyDescent="0.3">
      <c r="A163" s="11"/>
      <c r="B163" s="36"/>
      <c r="C163" s="78" t="s">
        <v>424</v>
      </c>
      <c r="D163" s="62"/>
      <c r="E163" s="11"/>
      <c r="F163" s="11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ht="22.5" customHeight="1" x14ac:dyDescent="0.3">
      <c r="A164" s="150"/>
      <c r="B164" s="56"/>
      <c r="C164" s="159"/>
      <c r="D164" s="151"/>
      <c r="E164" s="152" t="s">
        <v>425</v>
      </c>
      <c r="F164" s="150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</row>
    <row r="165" spans="1:18" ht="20.25" customHeight="1" x14ac:dyDescent="0.3">
      <c r="A165" s="11">
        <v>14</v>
      </c>
      <c r="B165" s="36" t="s">
        <v>169</v>
      </c>
      <c r="C165" s="36" t="s">
        <v>23</v>
      </c>
      <c r="D165" s="62">
        <v>49200</v>
      </c>
      <c r="E165" s="11" t="s">
        <v>91</v>
      </c>
      <c r="F165" s="11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ht="20.25" customHeight="1" x14ac:dyDescent="0.3">
      <c r="A166" s="11"/>
      <c r="B166" s="36" t="s">
        <v>170</v>
      </c>
      <c r="C166" s="36" t="s">
        <v>171</v>
      </c>
      <c r="D166" s="62"/>
      <c r="E166" s="11" t="s">
        <v>92</v>
      </c>
      <c r="F166" s="11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ht="20.25" customHeight="1" x14ac:dyDescent="0.3">
      <c r="A167" s="11"/>
      <c r="B167" s="10" t="s">
        <v>22</v>
      </c>
      <c r="C167" s="36" t="s">
        <v>172</v>
      </c>
      <c r="D167" s="62"/>
      <c r="E167" s="11"/>
      <c r="F167" s="11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ht="20.25" customHeight="1" x14ac:dyDescent="0.3">
      <c r="A168" s="11"/>
      <c r="B168" s="10"/>
      <c r="C168" s="36" t="s">
        <v>173</v>
      </c>
      <c r="D168" s="62"/>
      <c r="E168" s="11"/>
      <c r="F168" s="11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ht="20.25" customHeight="1" x14ac:dyDescent="0.3">
      <c r="A169" s="20"/>
      <c r="B169" s="8"/>
      <c r="C169" s="55" t="s">
        <v>179</v>
      </c>
      <c r="D169" s="85"/>
      <c r="E169" s="20"/>
      <c r="F169" s="20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1:18" ht="20.25" customHeight="1" x14ac:dyDescent="0.3">
      <c r="A170" s="11">
        <v>15</v>
      </c>
      <c r="B170" s="36" t="s">
        <v>174</v>
      </c>
      <c r="C170" s="36" t="s">
        <v>23</v>
      </c>
      <c r="D170" s="62">
        <v>69900</v>
      </c>
      <c r="E170" s="11" t="s">
        <v>73</v>
      </c>
      <c r="F170" s="11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ht="20.25" customHeight="1" x14ac:dyDescent="0.3">
      <c r="A171" s="11"/>
      <c r="B171" s="36" t="s">
        <v>175</v>
      </c>
      <c r="C171" s="36" t="s">
        <v>176</v>
      </c>
      <c r="D171" s="62"/>
      <c r="E171" s="11" t="s">
        <v>74</v>
      </c>
      <c r="F171" s="11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ht="20.25" customHeight="1" x14ac:dyDescent="0.3">
      <c r="A172" s="11"/>
      <c r="B172" s="10" t="s">
        <v>22</v>
      </c>
      <c r="C172" s="36" t="s">
        <v>177</v>
      </c>
      <c r="D172" s="62"/>
      <c r="E172" s="11"/>
      <c r="F172" s="11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ht="20.25" customHeight="1" x14ac:dyDescent="0.3">
      <c r="A173" s="11"/>
      <c r="B173" s="10"/>
      <c r="C173" s="38" t="s">
        <v>178</v>
      </c>
      <c r="D173" s="62"/>
      <c r="E173" s="11"/>
      <c r="F173" s="11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ht="20.25" customHeight="1" x14ac:dyDescent="0.3">
      <c r="A174" s="20"/>
      <c r="B174" s="8"/>
      <c r="C174" s="55" t="s">
        <v>179</v>
      </c>
      <c r="D174" s="85"/>
      <c r="E174" s="20"/>
      <c r="F174" s="20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1:18" ht="20.25" customHeight="1" x14ac:dyDescent="0.3">
      <c r="A175" s="11">
        <v>16</v>
      </c>
      <c r="B175" s="36" t="s">
        <v>180</v>
      </c>
      <c r="C175" s="36" t="s">
        <v>182</v>
      </c>
      <c r="D175" s="62">
        <v>200000</v>
      </c>
      <c r="E175" s="84" t="s">
        <v>93</v>
      </c>
      <c r="F175" s="11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ht="20.25" customHeight="1" x14ac:dyDescent="0.3">
      <c r="A176" s="11"/>
      <c r="B176" s="36" t="s">
        <v>181</v>
      </c>
      <c r="C176" s="36" t="s">
        <v>183</v>
      </c>
      <c r="D176" s="62"/>
      <c r="E176" s="11" t="s">
        <v>94</v>
      </c>
      <c r="F176" s="11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ht="20.25" customHeight="1" x14ac:dyDescent="0.3">
      <c r="A177" s="11"/>
      <c r="B177" s="10" t="s">
        <v>22</v>
      </c>
      <c r="C177" s="36" t="s">
        <v>246</v>
      </c>
      <c r="D177" s="62"/>
      <c r="E177" s="11"/>
      <c r="F177" s="11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ht="20.25" customHeight="1" x14ac:dyDescent="0.3">
      <c r="A178" s="11"/>
      <c r="B178" s="10"/>
      <c r="C178" s="36" t="s">
        <v>162</v>
      </c>
      <c r="D178" s="62"/>
      <c r="E178" s="11"/>
      <c r="F178" s="11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ht="20.25" customHeight="1" x14ac:dyDescent="0.3">
      <c r="A179" s="11"/>
      <c r="B179" s="10"/>
      <c r="C179" s="36" t="s">
        <v>163</v>
      </c>
      <c r="D179" s="62"/>
      <c r="E179" s="11"/>
      <c r="F179" s="11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ht="20.25" customHeight="1" x14ac:dyDescent="0.3">
      <c r="A180" s="20"/>
      <c r="B180" s="8"/>
      <c r="C180" s="54" t="s">
        <v>184</v>
      </c>
      <c r="D180" s="85"/>
      <c r="E180" s="20"/>
      <c r="F180" s="20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1:18" ht="20.25" customHeight="1" x14ac:dyDescent="0.3">
      <c r="A181" s="11">
        <v>17</v>
      </c>
      <c r="B181" s="80" t="s">
        <v>25</v>
      </c>
      <c r="C181" s="22" t="s">
        <v>189</v>
      </c>
      <c r="D181" s="62">
        <v>200000</v>
      </c>
      <c r="E181" s="11" t="s">
        <v>28</v>
      </c>
      <c r="F181" s="11" t="s">
        <v>32</v>
      </c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ht="20.25" customHeight="1" x14ac:dyDescent="0.3">
      <c r="A182" s="11"/>
      <c r="B182" s="10" t="s">
        <v>26</v>
      </c>
      <c r="C182" s="10" t="s">
        <v>24</v>
      </c>
      <c r="D182" s="62"/>
      <c r="E182" s="11" t="s">
        <v>29</v>
      </c>
      <c r="F182" s="11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ht="20.25" customHeight="1" x14ac:dyDescent="0.3">
      <c r="A183" s="18">
        <v>18</v>
      </c>
      <c r="B183" s="79" t="s">
        <v>190</v>
      </c>
      <c r="C183" s="39" t="s">
        <v>193</v>
      </c>
      <c r="D183" s="86">
        <v>253190</v>
      </c>
      <c r="E183" s="18" t="s">
        <v>75</v>
      </c>
      <c r="F183" s="18" t="s">
        <v>32</v>
      </c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</row>
    <row r="184" spans="1:18" ht="20.25" customHeight="1" x14ac:dyDescent="0.3">
      <c r="A184" s="11"/>
      <c r="B184" s="36" t="s">
        <v>191</v>
      </c>
      <c r="C184" s="38" t="s">
        <v>194</v>
      </c>
      <c r="D184" s="62"/>
      <c r="E184" s="11" t="s">
        <v>76</v>
      </c>
      <c r="F184" s="11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ht="20.25" customHeight="1" x14ac:dyDescent="0.3">
      <c r="A185" s="11"/>
      <c r="B185" s="10" t="s">
        <v>192</v>
      </c>
      <c r="C185" s="78" t="s">
        <v>195</v>
      </c>
      <c r="D185" s="62"/>
      <c r="E185" s="11"/>
      <c r="F185" s="11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ht="20.25" customHeight="1" x14ac:dyDescent="0.3">
      <c r="A186" s="11"/>
      <c r="B186" s="10"/>
      <c r="C186" s="36" t="s">
        <v>196</v>
      </c>
      <c r="D186" s="62"/>
      <c r="E186" s="11"/>
      <c r="F186" s="11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ht="20.25" customHeight="1" x14ac:dyDescent="0.3">
      <c r="A187" s="150"/>
      <c r="B187" s="56"/>
      <c r="C187" s="159"/>
      <c r="D187" s="151"/>
      <c r="E187" s="152" t="s">
        <v>426</v>
      </c>
      <c r="F187" s="150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</row>
    <row r="188" spans="1:18" ht="20.25" customHeight="1" x14ac:dyDescent="0.3">
      <c r="A188" s="18"/>
      <c r="B188" s="19"/>
      <c r="C188" s="39" t="s">
        <v>117</v>
      </c>
      <c r="D188" s="86"/>
      <c r="E188" s="18"/>
      <c r="F188" s="18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</row>
    <row r="189" spans="1:18" ht="20.25" customHeight="1" x14ac:dyDescent="0.3">
      <c r="A189" s="11"/>
      <c r="B189" s="10"/>
      <c r="C189" s="36" t="s">
        <v>197</v>
      </c>
      <c r="D189" s="62"/>
      <c r="E189" s="11"/>
      <c r="F189" s="11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ht="20.25" customHeight="1" x14ac:dyDescent="0.3">
      <c r="A190" s="11"/>
      <c r="B190" s="10"/>
      <c r="C190" s="36" t="s">
        <v>214</v>
      </c>
      <c r="D190" s="62"/>
      <c r="E190" s="11"/>
      <c r="F190" s="11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ht="20.25" customHeight="1" x14ac:dyDescent="0.3">
      <c r="A191" s="11"/>
      <c r="B191" s="10"/>
      <c r="C191" s="36" t="s">
        <v>215</v>
      </c>
      <c r="D191" s="62"/>
      <c r="E191" s="11"/>
      <c r="F191" s="11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ht="20.25" customHeight="1" x14ac:dyDescent="0.3">
      <c r="A192" s="20"/>
      <c r="B192" s="8"/>
      <c r="C192" s="42" t="s">
        <v>216</v>
      </c>
      <c r="D192" s="85"/>
      <c r="E192" s="20"/>
      <c r="F192" s="20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50"/>
    </row>
    <row r="193" spans="1:18" s="16" customFormat="1" ht="20.25" customHeight="1" x14ac:dyDescent="0.3">
      <c r="A193" s="23" t="s">
        <v>30</v>
      </c>
      <c r="B193" s="23">
        <v>18</v>
      </c>
      <c r="C193" s="23"/>
      <c r="D193" s="60">
        <f>SUM(D50:D192)</f>
        <v>3490810</v>
      </c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</row>
    <row r="194" spans="1:18" s="16" customFormat="1" ht="20.25" customHeight="1" x14ac:dyDescent="0.3">
      <c r="A194" s="168"/>
      <c r="B194" s="169"/>
      <c r="C194" s="169"/>
      <c r="D194" s="176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  <c r="R194" s="175"/>
    </row>
    <row r="195" spans="1:18" ht="20.25" customHeight="1" x14ac:dyDescent="0.3">
      <c r="A195" s="71" t="s">
        <v>217</v>
      </c>
      <c r="B195" s="72"/>
      <c r="C195" s="72"/>
      <c r="D195" s="93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</row>
    <row r="196" spans="1:18" ht="20.25" customHeight="1" x14ac:dyDescent="0.3">
      <c r="A196" s="61"/>
      <c r="B196" s="69" t="s">
        <v>47</v>
      </c>
      <c r="C196" s="69"/>
      <c r="D196" s="93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</row>
    <row r="197" spans="1:18" ht="20.25" customHeight="1" x14ac:dyDescent="0.3">
      <c r="A197" s="18">
        <v>1</v>
      </c>
      <c r="B197" s="19" t="s">
        <v>218</v>
      </c>
      <c r="C197" s="68" t="s">
        <v>219</v>
      </c>
      <c r="D197" s="86">
        <v>20000</v>
      </c>
      <c r="E197" s="18" t="s">
        <v>220</v>
      </c>
      <c r="F197" s="77" t="s">
        <v>221</v>
      </c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</row>
    <row r="198" spans="1:18" ht="20.25" customHeight="1" x14ac:dyDescent="0.3">
      <c r="A198" s="11"/>
      <c r="B198" s="22" t="s">
        <v>222</v>
      </c>
      <c r="C198" s="22"/>
      <c r="D198" s="96"/>
      <c r="E198" s="11"/>
      <c r="F198" s="22" t="s">
        <v>223</v>
      </c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</row>
    <row r="199" spans="1:18" ht="20.25" customHeight="1" x14ac:dyDescent="0.3">
      <c r="A199" s="20"/>
      <c r="B199" s="8"/>
      <c r="C199" s="8"/>
      <c r="D199" s="85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spans="1:18" ht="20.25" customHeight="1" x14ac:dyDescent="0.3">
      <c r="A200" s="18">
        <v>2</v>
      </c>
      <c r="B200" s="19" t="s">
        <v>218</v>
      </c>
      <c r="C200" s="19" t="s">
        <v>219</v>
      </c>
      <c r="D200" s="86">
        <v>20000</v>
      </c>
      <c r="E200" s="18" t="s">
        <v>220</v>
      </c>
      <c r="F200" s="77" t="s">
        <v>221</v>
      </c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</row>
    <row r="201" spans="1:18" ht="20.25" customHeight="1" x14ac:dyDescent="0.3">
      <c r="A201" s="11"/>
      <c r="B201" s="10" t="s">
        <v>224</v>
      </c>
      <c r="C201" s="10"/>
      <c r="D201" s="62"/>
      <c r="E201" s="11"/>
      <c r="F201" s="22" t="s">
        <v>223</v>
      </c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ht="20.25" customHeight="1" x14ac:dyDescent="0.3">
      <c r="A202" s="20"/>
      <c r="B202" s="8"/>
      <c r="C202" s="8"/>
      <c r="D202" s="85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 spans="1:18" ht="20.25" customHeight="1" x14ac:dyDescent="0.3">
      <c r="A203" s="11">
        <v>3</v>
      </c>
      <c r="B203" s="19" t="s">
        <v>218</v>
      </c>
      <c r="C203" s="19" t="s">
        <v>219</v>
      </c>
      <c r="D203" s="86">
        <v>20000</v>
      </c>
      <c r="E203" s="18" t="s">
        <v>220</v>
      </c>
      <c r="F203" s="77" t="s">
        <v>221</v>
      </c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ht="20.25" customHeight="1" x14ac:dyDescent="0.3">
      <c r="A204" s="11"/>
      <c r="B204" s="10" t="s">
        <v>225</v>
      </c>
      <c r="C204" s="57"/>
      <c r="D204" s="62"/>
      <c r="E204" s="11"/>
      <c r="F204" s="22" t="s">
        <v>223</v>
      </c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ht="20.25" customHeight="1" x14ac:dyDescent="0.3">
      <c r="A205" s="11"/>
      <c r="B205" s="10"/>
      <c r="C205" s="57"/>
      <c r="D205" s="62"/>
      <c r="E205" s="11"/>
      <c r="F205" s="22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ht="20.25" customHeight="1" x14ac:dyDescent="0.3">
      <c r="A206" s="18">
        <v>4</v>
      </c>
      <c r="B206" s="19" t="s">
        <v>218</v>
      </c>
      <c r="C206" s="19" t="s">
        <v>219</v>
      </c>
      <c r="D206" s="86">
        <v>30000</v>
      </c>
      <c r="E206" s="18" t="s">
        <v>220</v>
      </c>
      <c r="F206" s="77" t="s">
        <v>221</v>
      </c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</row>
    <row r="207" spans="1:18" ht="20.25" customHeight="1" x14ac:dyDescent="0.3">
      <c r="A207" s="11"/>
      <c r="B207" s="10" t="s">
        <v>226</v>
      </c>
      <c r="C207" s="57"/>
      <c r="D207" s="62"/>
      <c r="E207" s="11"/>
      <c r="F207" s="22" t="s">
        <v>223</v>
      </c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ht="20.25" customHeight="1" x14ac:dyDescent="0.3">
      <c r="A208" s="20"/>
      <c r="B208" s="8"/>
      <c r="C208" s="58"/>
      <c r="D208" s="85"/>
      <c r="E208" s="20"/>
      <c r="F208" s="59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  <row r="209" spans="1:18" ht="20.25" customHeight="1" x14ac:dyDescent="0.3">
      <c r="A209" s="23" t="s">
        <v>30</v>
      </c>
      <c r="B209" s="23">
        <v>4</v>
      </c>
      <c r="C209" s="23"/>
      <c r="D209" s="60">
        <f>SUM(D197:D208)</f>
        <v>90000</v>
      </c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</row>
    <row r="210" spans="1:18" ht="20.25" customHeight="1" x14ac:dyDescent="0.3">
      <c r="A210" s="56"/>
      <c r="B210" s="70"/>
      <c r="C210" s="70"/>
      <c r="D210" s="142"/>
      <c r="E210" s="173" t="s">
        <v>427</v>
      </c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</row>
    <row r="211" spans="1:18" ht="20.25" customHeight="1" x14ac:dyDescent="0.3">
      <c r="A211" s="61"/>
      <c r="B211" s="69" t="s">
        <v>48</v>
      </c>
      <c r="C211" s="69"/>
      <c r="D211" s="93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</row>
    <row r="212" spans="1:18" ht="20.25" customHeight="1" x14ac:dyDescent="0.3">
      <c r="A212" s="11">
        <v>1</v>
      </c>
      <c r="B212" s="22" t="s">
        <v>227</v>
      </c>
      <c r="C212" s="22" t="s">
        <v>228</v>
      </c>
      <c r="D212" s="62">
        <v>30000</v>
      </c>
      <c r="E212" s="11" t="s">
        <v>220</v>
      </c>
      <c r="F212" s="11" t="s">
        <v>229</v>
      </c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</row>
    <row r="213" spans="1:18" ht="20.25" customHeight="1" x14ac:dyDescent="0.3">
      <c r="A213" s="11"/>
      <c r="B213" s="22" t="s">
        <v>230</v>
      </c>
      <c r="C213" s="22" t="s">
        <v>99</v>
      </c>
      <c r="D213" s="62"/>
      <c r="E213" s="10"/>
      <c r="F213" s="11" t="s">
        <v>231</v>
      </c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s="31" customFormat="1" ht="20.25" customHeight="1" x14ac:dyDescent="0.2">
      <c r="A214" s="63">
        <v>2</v>
      </c>
      <c r="B214" s="64" t="s">
        <v>232</v>
      </c>
      <c r="C214" s="65" t="s">
        <v>233</v>
      </c>
      <c r="D214" s="101">
        <v>50000</v>
      </c>
      <c r="E214" s="63" t="s">
        <v>220</v>
      </c>
      <c r="F214" s="63" t="s">
        <v>243</v>
      </c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</row>
    <row r="215" spans="1:18" s="31" customFormat="1" ht="20.25" customHeight="1" x14ac:dyDescent="0.2">
      <c r="A215" s="35">
        <v>3</v>
      </c>
      <c r="B215" s="30" t="s">
        <v>241</v>
      </c>
      <c r="C215" s="81" t="s">
        <v>233</v>
      </c>
      <c r="D215" s="124">
        <v>20000</v>
      </c>
      <c r="E215" s="30"/>
      <c r="F215" s="76" t="s">
        <v>243</v>
      </c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</row>
    <row r="216" spans="1:18" s="31" customFormat="1" ht="20.25" customHeight="1" x14ac:dyDescent="0.2">
      <c r="A216" s="43"/>
      <c r="B216" s="34" t="s">
        <v>242</v>
      </c>
      <c r="C216" s="82"/>
      <c r="D216" s="112"/>
      <c r="E216" s="34"/>
      <c r="F216" s="83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</row>
    <row r="217" spans="1:18" s="31" customFormat="1" ht="20.25" customHeight="1" x14ac:dyDescent="0.2">
      <c r="A217" s="63">
        <v>4</v>
      </c>
      <c r="B217" s="67" t="s">
        <v>234</v>
      </c>
      <c r="C217" s="65" t="s">
        <v>233</v>
      </c>
      <c r="D217" s="101">
        <v>30000</v>
      </c>
      <c r="E217" s="63" t="s">
        <v>220</v>
      </c>
      <c r="F217" s="66" t="s">
        <v>243</v>
      </c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</row>
    <row r="218" spans="1:18" ht="20.25" customHeight="1" x14ac:dyDescent="0.3">
      <c r="A218" s="23" t="s">
        <v>30</v>
      </c>
      <c r="B218" s="23">
        <v>4</v>
      </c>
      <c r="C218" s="23"/>
      <c r="D218" s="60">
        <f>SUM(D212:D217)</f>
        <v>130000</v>
      </c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</row>
    <row r="233" spans="1:18" ht="20.25" customHeight="1" x14ac:dyDescent="0.3">
      <c r="E233" s="1" t="s">
        <v>428</v>
      </c>
    </row>
    <row r="234" spans="1:18" ht="24" customHeight="1" x14ac:dyDescent="0.3">
      <c r="A234" s="69" t="s">
        <v>247</v>
      </c>
      <c r="B234" s="89"/>
      <c r="C234" s="13"/>
      <c r="D234" s="143"/>
      <c r="E234" s="13"/>
      <c r="F234" s="13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</row>
    <row r="235" spans="1:18" ht="24" customHeight="1" x14ac:dyDescent="0.3">
      <c r="A235" s="88"/>
      <c r="B235" s="14" t="s">
        <v>49</v>
      </c>
      <c r="C235" s="5"/>
      <c r="D235" s="134"/>
      <c r="E235" s="5"/>
      <c r="F235" s="5"/>
      <c r="G235" s="147"/>
      <c r="H235" s="147"/>
      <c r="I235" s="147"/>
      <c r="J235" s="147"/>
      <c r="K235" s="147"/>
      <c r="L235" s="147"/>
      <c r="M235" s="147"/>
      <c r="N235" s="147"/>
      <c r="O235" s="147"/>
      <c r="P235" s="147"/>
      <c r="Q235" s="147"/>
      <c r="R235" s="147"/>
    </row>
    <row r="236" spans="1:18" ht="24" customHeight="1" x14ac:dyDescent="0.3">
      <c r="A236" s="11">
        <v>1</v>
      </c>
      <c r="B236" s="10" t="s">
        <v>248</v>
      </c>
      <c r="C236" s="10" t="s">
        <v>249</v>
      </c>
      <c r="D236" s="62">
        <v>40000</v>
      </c>
      <c r="E236" s="11" t="s">
        <v>220</v>
      </c>
      <c r="F236" s="11" t="s">
        <v>31</v>
      </c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ht="24" customHeight="1" x14ac:dyDescent="0.3">
      <c r="A237" s="20"/>
      <c r="B237" s="8"/>
      <c r="C237" s="8" t="s">
        <v>250</v>
      </c>
      <c r="D237" s="85"/>
      <c r="E237" s="20"/>
      <c r="F237" s="20" t="s">
        <v>251</v>
      </c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</row>
    <row r="238" spans="1:18" ht="24" customHeight="1" x14ac:dyDescent="0.3">
      <c r="A238" s="18">
        <v>2</v>
      </c>
      <c r="B238" s="19" t="s">
        <v>252</v>
      </c>
      <c r="C238" s="19" t="s">
        <v>253</v>
      </c>
      <c r="D238" s="86">
        <v>200000</v>
      </c>
      <c r="E238" s="18" t="s">
        <v>220</v>
      </c>
      <c r="F238" s="11" t="s">
        <v>31</v>
      </c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</row>
    <row r="239" spans="1:18" ht="24" customHeight="1" x14ac:dyDescent="0.3">
      <c r="A239" s="20"/>
      <c r="B239" s="8"/>
      <c r="C239" s="8" t="s">
        <v>250</v>
      </c>
      <c r="D239" s="85"/>
      <c r="E239" s="20"/>
      <c r="F239" s="20" t="s">
        <v>251</v>
      </c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</row>
    <row r="240" spans="1:18" ht="24" customHeight="1" x14ac:dyDescent="0.3">
      <c r="A240" s="11">
        <v>3</v>
      </c>
      <c r="B240" s="10" t="s">
        <v>254</v>
      </c>
      <c r="C240" s="10" t="s">
        <v>255</v>
      </c>
      <c r="D240" s="62">
        <v>40000</v>
      </c>
      <c r="E240" s="11" t="s">
        <v>220</v>
      </c>
      <c r="F240" s="11" t="s">
        <v>31</v>
      </c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30" ht="24" customHeight="1" x14ac:dyDescent="0.3">
      <c r="A241" s="11"/>
      <c r="B241" s="10" t="s">
        <v>256</v>
      </c>
      <c r="C241" s="10" t="s">
        <v>257</v>
      </c>
      <c r="D241" s="62"/>
      <c r="E241" s="11"/>
      <c r="F241" s="11" t="s">
        <v>251</v>
      </c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30" ht="24" customHeight="1" x14ac:dyDescent="0.3">
      <c r="A242" s="20"/>
      <c r="B242" s="8"/>
      <c r="C242" s="8"/>
      <c r="D242" s="85"/>
      <c r="E242" s="20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</row>
    <row r="243" spans="1:30" s="26" customFormat="1" ht="24" customHeight="1" x14ac:dyDescent="0.3">
      <c r="A243" s="23" t="s">
        <v>30</v>
      </c>
      <c r="B243" s="23">
        <v>3</v>
      </c>
      <c r="C243" s="23"/>
      <c r="D243" s="60">
        <f>SUM(D236:D242)</f>
        <v>280000</v>
      </c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</row>
    <row r="254" spans="1:30" ht="20.25" customHeight="1" x14ac:dyDescent="0.3">
      <c r="E254" s="1" t="s">
        <v>429</v>
      </c>
    </row>
    <row r="256" spans="1:30" ht="21" customHeight="1" x14ac:dyDescent="0.3">
      <c r="A256" s="106"/>
      <c r="B256" s="14" t="s">
        <v>50</v>
      </c>
      <c r="C256" s="17"/>
      <c r="D256" s="143"/>
      <c r="E256" s="13"/>
      <c r="F256" s="107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0"/>
      <c r="AD256" s="90"/>
    </row>
    <row r="257" spans="1:30" ht="21" customHeight="1" x14ac:dyDescent="0.3">
      <c r="A257" s="18">
        <v>1</v>
      </c>
      <c r="B257" s="19" t="s">
        <v>258</v>
      </c>
      <c r="C257" s="19" t="s">
        <v>259</v>
      </c>
      <c r="D257" s="86">
        <v>40000</v>
      </c>
      <c r="E257" s="94" t="s">
        <v>260</v>
      </c>
      <c r="F257" s="94" t="s">
        <v>263</v>
      </c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0"/>
      <c r="AD257" s="90"/>
    </row>
    <row r="258" spans="1:30" ht="21" customHeight="1" x14ac:dyDescent="0.3">
      <c r="A258" s="20"/>
      <c r="B258" s="8" t="s">
        <v>261</v>
      </c>
      <c r="C258" s="8" t="s">
        <v>262</v>
      </c>
      <c r="D258" s="85"/>
      <c r="E258" s="59" t="s">
        <v>86</v>
      </c>
      <c r="F258" s="108" t="s">
        <v>304</v>
      </c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0"/>
      <c r="AD258" s="90"/>
    </row>
    <row r="259" spans="1:30" ht="21" customHeight="1" x14ac:dyDescent="0.3">
      <c r="A259" s="11">
        <v>2</v>
      </c>
      <c r="B259" s="10" t="s">
        <v>258</v>
      </c>
      <c r="C259" s="10" t="s">
        <v>259</v>
      </c>
      <c r="D259" s="62">
        <v>40000</v>
      </c>
      <c r="E259" s="22" t="s">
        <v>263</v>
      </c>
      <c r="F259" s="22" t="s">
        <v>263</v>
      </c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0"/>
      <c r="T259" s="90"/>
      <c r="U259" s="90"/>
      <c r="V259" s="90"/>
      <c r="W259" s="90"/>
      <c r="X259" s="90"/>
      <c r="Y259" s="90"/>
      <c r="Z259" s="90"/>
      <c r="AA259" s="90"/>
      <c r="AB259" s="90"/>
      <c r="AC259" s="90"/>
      <c r="AD259" s="90"/>
    </row>
    <row r="260" spans="1:30" ht="21" customHeight="1" x14ac:dyDescent="0.3">
      <c r="A260" s="11"/>
      <c r="B260" s="10" t="s">
        <v>261</v>
      </c>
      <c r="C260" s="10" t="s">
        <v>264</v>
      </c>
      <c r="D260" s="62"/>
      <c r="E260" s="22" t="s">
        <v>29</v>
      </c>
      <c r="F260" s="22" t="s">
        <v>29</v>
      </c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90"/>
    </row>
    <row r="261" spans="1:30" ht="21" customHeight="1" x14ac:dyDescent="0.3">
      <c r="A261" s="18">
        <v>3</v>
      </c>
      <c r="B261" s="19" t="s">
        <v>258</v>
      </c>
      <c r="C261" s="19" t="s">
        <v>259</v>
      </c>
      <c r="D261" s="86">
        <v>40000</v>
      </c>
      <c r="E261" s="94" t="s">
        <v>263</v>
      </c>
      <c r="F261" s="94" t="s">
        <v>263</v>
      </c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  <c r="AD261" s="90"/>
    </row>
    <row r="262" spans="1:30" ht="21" customHeight="1" x14ac:dyDescent="0.3">
      <c r="A262" s="20"/>
      <c r="B262" s="8" t="s">
        <v>261</v>
      </c>
      <c r="C262" s="8" t="s">
        <v>265</v>
      </c>
      <c r="D262" s="85"/>
      <c r="E262" s="59" t="s">
        <v>266</v>
      </c>
      <c r="F262" s="59" t="s">
        <v>266</v>
      </c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90"/>
    </row>
    <row r="263" spans="1:30" ht="21" customHeight="1" x14ac:dyDescent="0.3">
      <c r="A263" s="11">
        <v>4</v>
      </c>
      <c r="B263" s="10" t="s">
        <v>258</v>
      </c>
      <c r="C263" s="10" t="s">
        <v>259</v>
      </c>
      <c r="D263" s="62">
        <v>40000</v>
      </c>
      <c r="E263" s="22" t="s">
        <v>267</v>
      </c>
      <c r="F263" s="96" t="s">
        <v>267</v>
      </c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0"/>
      <c r="AD263" s="90"/>
    </row>
    <row r="264" spans="1:30" ht="21" customHeight="1" x14ac:dyDescent="0.3">
      <c r="A264" s="11"/>
      <c r="B264" s="10" t="s">
        <v>261</v>
      </c>
      <c r="C264" s="10" t="s">
        <v>268</v>
      </c>
      <c r="D264" s="62"/>
      <c r="E264" s="22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0"/>
      <c r="T264" s="90"/>
      <c r="U264" s="90"/>
      <c r="V264" s="90"/>
      <c r="W264" s="90"/>
      <c r="X264" s="90"/>
      <c r="Y264" s="90"/>
      <c r="Z264" s="90"/>
      <c r="AA264" s="90"/>
      <c r="AB264" s="90"/>
      <c r="AC264" s="90"/>
      <c r="AD264" s="90"/>
    </row>
    <row r="265" spans="1:30" ht="21" customHeight="1" x14ac:dyDescent="0.3">
      <c r="A265" s="18">
        <v>5</v>
      </c>
      <c r="B265" s="19" t="s">
        <v>258</v>
      </c>
      <c r="C265" s="19" t="s">
        <v>259</v>
      </c>
      <c r="D265" s="86">
        <v>40000</v>
      </c>
      <c r="E265" s="95" t="s">
        <v>269</v>
      </c>
      <c r="F265" s="95" t="s">
        <v>269</v>
      </c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0"/>
      <c r="AD265" s="90"/>
    </row>
    <row r="266" spans="1:30" ht="21" customHeight="1" x14ac:dyDescent="0.3">
      <c r="A266" s="11"/>
      <c r="B266" s="10" t="s">
        <v>261</v>
      </c>
      <c r="C266" s="10" t="s">
        <v>270</v>
      </c>
      <c r="D266" s="62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90"/>
    </row>
    <row r="267" spans="1:30" ht="21" customHeight="1" x14ac:dyDescent="0.3">
      <c r="A267" s="18">
        <v>6</v>
      </c>
      <c r="B267" s="19" t="s">
        <v>271</v>
      </c>
      <c r="C267" s="19" t="s">
        <v>259</v>
      </c>
      <c r="D267" s="86">
        <v>40000</v>
      </c>
      <c r="E267" s="100" t="s">
        <v>272</v>
      </c>
      <c r="F267" s="100" t="s">
        <v>272</v>
      </c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0"/>
      <c r="AD267" s="90"/>
    </row>
    <row r="268" spans="1:30" ht="21" customHeight="1" x14ac:dyDescent="0.3">
      <c r="A268" s="20"/>
      <c r="B268" s="8" t="s">
        <v>273</v>
      </c>
      <c r="C268" s="8" t="s">
        <v>274</v>
      </c>
      <c r="D268" s="85"/>
      <c r="E268" s="97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0"/>
      <c r="AD268" s="90"/>
    </row>
    <row r="269" spans="1:30" ht="21" customHeight="1" x14ac:dyDescent="0.3">
      <c r="A269" s="11">
        <v>7</v>
      </c>
      <c r="B269" s="10" t="s">
        <v>271</v>
      </c>
      <c r="C269" s="10" t="s">
        <v>259</v>
      </c>
      <c r="D269" s="62">
        <v>40000</v>
      </c>
      <c r="E269" s="22" t="s">
        <v>275</v>
      </c>
      <c r="F269" s="94" t="s">
        <v>275</v>
      </c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0"/>
      <c r="T269" s="90" t="s">
        <v>98</v>
      </c>
      <c r="U269" s="90"/>
      <c r="V269" s="90"/>
      <c r="W269" s="90"/>
      <c r="X269" s="90"/>
      <c r="Y269" s="90"/>
      <c r="Z269" s="90"/>
      <c r="AA269" s="90"/>
      <c r="AB269" s="90"/>
      <c r="AC269" s="90"/>
      <c r="AD269" s="90"/>
    </row>
    <row r="270" spans="1:30" ht="21" customHeight="1" x14ac:dyDescent="0.3">
      <c r="A270" s="20"/>
      <c r="B270" s="8" t="s">
        <v>273</v>
      </c>
      <c r="C270" s="8" t="s">
        <v>276</v>
      </c>
      <c r="D270" s="85"/>
      <c r="E270" s="59" t="s">
        <v>277</v>
      </c>
      <c r="F270" s="59" t="s">
        <v>277</v>
      </c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  <c r="AC270" s="90"/>
      <c r="AD270" s="90"/>
    </row>
    <row r="271" spans="1:30" ht="21" customHeight="1" x14ac:dyDescent="0.3">
      <c r="A271" s="11">
        <v>8</v>
      </c>
      <c r="B271" s="10" t="s">
        <v>278</v>
      </c>
      <c r="C271" s="10" t="s">
        <v>279</v>
      </c>
      <c r="D271" s="62">
        <v>50000</v>
      </c>
      <c r="E271" s="22" t="s">
        <v>220</v>
      </c>
      <c r="F271" s="109" t="s">
        <v>58</v>
      </c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0"/>
      <c r="AD271" s="90"/>
    </row>
    <row r="272" spans="1:30" ht="21" customHeight="1" x14ac:dyDescent="0.3">
      <c r="A272" s="11"/>
      <c r="B272" s="10"/>
      <c r="C272" s="10" t="s">
        <v>250</v>
      </c>
      <c r="D272" s="62"/>
      <c r="E272" s="96"/>
      <c r="F272" s="22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0"/>
      <c r="AD272" s="90"/>
    </row>
    <row r="273" spans="1:30" ht="21" customHeight="1" x14ac:dyDescent="0.3">
      <c r="A273" s="18">
        <v>9</v>
      </c>
      <c r="B273" s="19" t="s">
        <v>280</v>
      </c>
      <c r="C273" s="19" t="s">
        <v>281</v>
      </c>
      <c r="D273" s="86">
        <v>3712000</v>
      </c>
      <c r="E273" s="94" t="s">
        <v>282</v>
      </c>
      <c r="F273" s="94" t="s">
        <v>282</v>
      </c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0"/>
      <c r="AD273" s="90"/>
    </row>
    <row r="274" spans="1:30" ht="22.5" customHeight="1" x14ac:dyDescent="0.3">
      <c r="A274" s="11"/>
      <c r="B274" s="10" t="s">
        <v>283</v>
      </c>
      <c r="C274" s="10" t="s">
        <v>284</v>
      </c>
      <c r="D274" s="62"/>
      <c r="E274" s="22" t="s">
        <v>285</v>
      </c>
      <c r="F274" s="22" t="s">
        <v>285</v>
      </c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0"/>
      <c r="AD274" s="90"/>
    </row>
    <row r="275" spans="1:30" ht="21" customHeight="1" x14ac:dyDescent="0.3">
      <c r="A275" s="11"/>
      <c r="B275" s="10"/>
      <c r="C275" s="10" t="s">
        <v>286</v>
      </c>
      <c r="D275" s="62"/>
      <c r="E275" s="59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0"/>
      <c r="AD275" s="90"/>
    </row>
    <row r="276" spans="1:30" ht="21" customHeight="1" x14ac:dyDescent="0.3">
      <c r="A276" s="150"/>
      <c r="B276" s="56"/>
      <c r="C276" s="56"/>
      <c r="D276" s="151"/>
      <c r="F276" s="170"/>
      <c r="G276" s="170"/>
      <c r="H276" s="170"/>
      <c r="I276" s="170"/>
      <c r="J276" s="170"/>
      <c r="K276" s="170"/>
      <c r="L276" s="170"/>
      <c r="M276" s="170"/>
      <c r="N276" s="170"/>
      <c r="O276" s="170"/>
      <c r="P276" s="170"/>
      <c r="Q276" s="170"/>
      <c r="R276" s="170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0"/>
      <c r="AD276" s="90"/>
    </row>
    <row r="277" spans="1:30" ht="21" customHeight="1" x14ac:dyDescent="0.3">
      <c r="A277" s="51"/>
      <c r="B277" s="21"/>
      <c r="C277" s="21"/>
      <c r="D277" s="171"/>
      <c r="E277" s="172" t="s">
        <v>430</v>
      </c>
      <c r="F277" s="99"/>
      <c r="G277" s="99"/>
      <c r="H277" s="99"/>
      <c r="I277" s="99"/>
      <c r="J277" s="99"/>
      <c r="K277" s="99"/>
      <c r="L277" s="99"/>
      <c r="M277" s="99"/>
      <c r="N277" s="99"/>
      <c r="O277" s="99"/>
      <c r="P277" s="99"/>
      <c r="Q277" s="99"/>
      <c r="R277" s="9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0"/>
      <c r="AD277" s="90"/>
    </row>
    <row r="278" spans="1:30" ht="23.25" customHeight="1" x14ac:dyDescent="0.3">
      <c r="A278" s="11">
        <v>10</v>
      </c>
      <c r="B278" s="10" t="s">
        <v>287</v>
      </c>
      <c r="C278" s="10" t="s">
        <v>281</v>
      </c>
      <c r="D278" s="62">
        <v>1362200</v>
      </c>
      <c r="E278" s="22" t="s">
        <v>220</v>
      </c>
      <c r="F278" s="109" t="s">
        <v>58</v>
      </c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0"/>
      <c r="T278" s="90"/>
      <c r="U278" s="90"/>
      <c r="V278" s="90"/>
      <c r="W278" s="90"/>
      <c r="X278" s="90"/>
      <c r="Y278" s="90"/>
      <c r="Z278" s="90"/>
      <c r="AA278" s="90"/>
      <c r="AB278" s="90"/>
      <c r="AC278" s="90"/>
      <c r="AD278" s="90"/>
    </row>
    <row r="279" spans="1:30" ht="22.5" customHeight="1" x14ac:dyDescent="0.3">
      <c r="A279" s="20"/>
      <c r="B279" s="8" t="s">
        <v>288</v>
      </c>
      <c r="C279" s="8" t="s">
        <v>326</v>
      </c>
      <c r="D279" s="85"/>
      <c r="E279" s="59"/>
      <c r="F279" s="110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0"/>
      <c r="AD279" s="90"/>
    </row>
    <row r="280" spans="1:30" ht="21" customHeight="1" x14ac:dyDescent="0.3">
      <c r="A280" s="18">
        <v>11</v>
      </c>
      <c r="B280" s="19" t="s">
        <v>289</v>
      </c>
      <c r="C280" s="19" t="s">
        <v>290</v>
      </c>
      <c r="D280" s="86">
        <v>532705</v>
      </c>
      <c r="E280" s="94" t="s">
        <v>220</v>
      </c>
      <c r="F280" s="40" t="s">
        <v>58</v>
      </c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0"/>
      <c r="AD280" s="90"/>
    </row>
    <row r="281" spans="1:30" ht="21" customHeight="1" x14ac:dyDescent="0.3">
      <c r="A281" s="11"/>
      <c r="B281" s="10" t="s">
        <v>291</v>
      </c>
      <c r="C281" s="10" t="s">
        <v>292</v>
      </c>
      <c r="D281" s="62"/>
      <c r="E281" s="96"/>
      <c r="F281" s="109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0"/>
      <c r="AD281" s="90"/>
    </row>
    <row r="282" spans="1:30" ht="21" customHeight="1" x14ac:dyDescent="0.3">
      <c r="A282" s="20"/>
      <c r="B282" s="8"/>
      <c r="C282" s="8" t="s">
        <v>220</v>
      </c>
      <c r="D282" s="85"/>
      <c r="E282" s="97"/>
      <c r="F282" s="110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0"/>
      <c r="AD282" s="90"/>
    </row>
    <row r="283" spans="1:30" ht="21" customHeight="1" x14ac:dyDescent="0.3">
      <c r="A283" s="18">
        <v>12</v>
      </c>
      <c r="B283" s="19" t="s">
        <v>293</v>
      </c>
      <c r="C283" s="19" t="s">
        <v>290</v>
      </c>
      <c r="D283" s="86">
        <v>1778235</v>
      </c>
      <c r="E283" s="94" t="s">
        <v>220</v>
      </c>
      <c r="F283" s="40" t="s">
        <v>58</v>
      </c>
      <c r="G283" s="95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0"/>
      <c r="AD283" s="90"/>
    </row>
    <row r="284" spans="1:30" ht="23.25" customHeight="1" x14ac:dyDescent="0.3">
      <c r="A284" s="20"/>
      <c r="B284" s="8" t="s">
        <v>294</v>
      </c>
      <c r="C284" s="8" t="s">
        <v>295</v>
      </c>
      <c r="D284" s="85"/>
      <c r="E284" s="59"/>
      <c r="F284" s="110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0"/>
      <c r="AD284" s="90"/>
    </row>
    <row r="285" spans="1:30" ht="21" customHeight="1" x14ac:dyDescent="0.3">
      <c r="A285" s="11">
        <v>13</v>
      </c>
      <c r="B285" s="10" t="s">
        <v>296</v>
      </c>
      <c r="C285" s="10" t="s">
        <v>279</v>
      </c>
      <c r="D285" s="62">
        <v>20000</v>
      </c>
      <c r="E285" s="22" t="s">
        <v>220</v>
      </c>
      <c r="F285" s="109" t="s">
        <v>58</v>
      </c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0"/>
      <c r="T285" s="90"/>
      <c r="U285" s="90"/>
      <c r="V285" s="90"/>
      <c r="W285" s="90"/>
      <c r="X285" s="90"/>
      <c r="Y285" s="90"/>
      <c r="Z285" s="90"/>
      <c r="AA285" s="90"/>
      <c r="AB285" s="90"/>
      <c r="AC285" s="90"/>
      <c r="AD285" s="90"/>
    </row>
    <row r="286" spans="1:30" ht="21" customHeight="1" x14ac:dyDescent="0.3">
      <c r="A286" s="11"/>
      <c r="B286" s="10" t="s">
        <v>297</v>
      </c>
      <c r="C286" s="10" t="s">
        <v>250</v>
      </c>
      <c r="D286" s="62"/>
      <c r="E286" s="22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0"/>
      <c r="AD286" s="90"/>
    </row>
    <row r="287" spans="1:30" s="31" customFormat="1" ht="66" customHeight="1" x14ac:dyDescent="0.2">
      <c r="A287" s="63">
        <v>14</v>
      </c>
      <c r="B287" s="65" t="s">
        <v>298</v>
      </c>
      <c r="C287" s="67" t="s">
        <v>299</v>
      </c>
      <c r="D287" s="101">
        <v>472600</v>
      </c>
      <c r="E287" s="102" t="s">
        <v>220</v>
      </c>
      <c r="F287" s="66" t="s">
        <v>58</v>
      </c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4"/>
      <c r="T287" s="104"/>
      <c r="U287" s="104"/>
      <c r="V287" s="104"/>
      <c r="W287" s="104"/>
      <c r="X287" s="104"/>
      <c r="Y287" s="104"/>
      <c r="Z287" s="104"/>
      <c r="AA287" s="104"/>
      <c r="AB287" s="104"/>
      <c r="AC287" s="104"/>
      <c r="AD287" s="104"/>
    </row>
    <row r="288" spans="1:30" s="31" customFormat="1" ht="83.25" customHeight="1" x14ac:dyDescent="0.2">
      <c r="A288" s="63">
        <v>15</v>
      </c>
      <c r="B288" s="65" t="s">
        <v>300</v>
      </c>
      <c r="C288" s="67" t="s">
        <v>301</v>
      </c>
      <c r="D288" s="101">
        <v>162720</v>
      </c>
      <c r="E288" s="102" t="s">
        <v>220</v>
      </c>
      <c r="F288" s="66" t="s">
        <v>58</v>
      </c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4"/>
      <c r="T288" s="104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</row>
    <row r="289" spans="1:30" s="31" customFormat="1" ht="45.75" customHeight="1" x14ac:dyDescent="0.2">
      <c r="A289" s="63">
        <v>16</v>
      </c>
      <c r="B289" s="67" t="s">
        <v>302</v>
      </c>
      <c r="C289" s="67" t="s">
        <v>303</v>
      </c>
      <c r="D289" s="101">
        <v>25000</v>
      </c>
      <c r="E289" s="102" t="s">
        <v>220</v>
      </c>
      <c r="F289" s="66" t="s">
        <v>58</v>
      </c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</row>
    <row r="290" spans="1:30" s="26" customFormat="1" ht="24" customHeight="1" x14ac:dyDescent="0.3">
      <c r="A290" s="23" t="s">
        <v>30</v>
      </c>
      <c r="B290" s="23">
        <v>16</v>
      </c>
      <c r="C290" s="23"/>
      <c r="D290" s="60">
        <f>SUM(D257:D289)</f>
        <v>8395460</v>
      </c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</row>
    <row r="291" spans="1:30" s="26" customFormat="1" ht="24" customHeight="1" x14ac:dyDescent="0.3">
      <c r="A291" s="117"/>
      <c r="B291" s="117"/>
      <c r="C291" s="117"/>
      <c r="D291" s="118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</row>
    <row r="292" spans="1:30" s="26" customFormat="1" ht="24" customHeight="1" x14ac:dyDescent="0.3">
      <c r="A292" s="117"/>
      <c r="B292" s="117"/>
      <c r="C292" s="117"/>
      <c r="D292" s="118"/>
      <c r="E292" s="172" t="s">
        <v>431</v>
      </c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</row>
    <row r="294" spans="1:30" x14ac:dyDescent="0.3">
      <c r="A294" s="61"/>
      <c r="B294" s="69" t="s">
        <v>51</v>
      </c>
      <c r="C294" s="69"/>
      <c r="D294" s="93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</row>
    <row r="295" spans="1:30" s="31" customFormat="1" ht="44.25" customHeight="1" x14ac:dyDescent="0.2">
      <c r="A295" s="63">
        <v>1</v>
      </c>
      <c r="B295" s="67" t="s">
        <v>305</v>
      </c>
      <c r="C295" s="64" t="s">
        <v>306</v>
      </c>
      <c r="D295" s="101">
        <v>30000</v>
      </c>
      <c r="E295" s="63" t="s">
        <v>220</v>
      </c>
      <c r="F295" s="63" t="s">
        <v>307</v>
      </c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</row>
    <row r="296" spans="1:30" ht="22.5" customHeight="1" x14ac:dyDescent="0.3">
      <c r="A296" s="24">
        <v>2</v>
      </c>
      <c r="B296" s="114" t="s">
        <v>308</v>
      </c>
      <c r="C296" s="61" t="s">
        <v>309</v>
      </c>
      <c r="D296" s="115">
        <v>100000</v>
      </c>
      <c r="E296" s="24" t="s">
        <v>220</v>
      </c>
      <c r="F296" s="24" t="s">
        <v>310</v>
      </c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</row>
    <row r="297" spans="1:30" ht="24" customHeight="1" x14ac:dyDescent="0.3">
      <c r="A297" s="24">
        <v>3</v>
      </c>
      <c r="B297" s="114" t="s">
        <v>311</v>
      </c>
      <c r="C297" s="61" t="s">
        <v>312</v>
      </c>
      <c r="D297" s="115">
        <v>100000</v>
      </c>
      <c r="E297" s="24" t="s">
        <v>220</v>
      </c>
      <c r="F297" s="24" t="s">
        <v>310</v>
      </c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</row>
    <row r="298" spans="1:30" ht="21" customHeight="1" x14ac:dyDescent="0.3">
      <c r="A298" s="20"/>
      <c r="B298" s="8"/>
      <c r="C298" s="8" t="s">
        <v>313</v>
      </c>
      <c r="D298" s="85"/>
      <c r="E298" s="20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</row>
    <row r="299" spans="1:30" ht="22.5" customHeight="1" x14ac:dyDescent="0.3">
      <c r="A299" s="11">
        <v>4</v>
      </c>
      <c r="B299" s="10" t="s">
        <v>314</v>
      </c>
      <c r="C299" s="10" t="s">
        <v>309</v>
      </c>
      <c r="D299" s="62">
        <v>70000</v>
      </c>
      <c r="E299" s="11" t="s">
        <v>220</v>
      </c>
      <c r="F299" s="11" t="s">
        <v>307</v>
      </c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30" ht="22.5" customHeight="1" x14ac:dyDescent="0.3">
      <c r="A300" s="11"/>
      <c r="B300" s="10"/>
      <c r="C300" s="111" t="s">
        <v>314</v>
      </c>
      <c r="D300" s="62"/>
      <c r="E300" s="11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30" ht="22.5" customHeight="1" x14ac:dyDescent="0.3">
      <c r="A301" s="18">
        <v>5</v>
      </c>
      <c r="B301" s="19" t="s">
        <v>315</v>
      </c>
      <c r="C301" s="19" t="s">
        <v>316</v>
      </c>
      <c r="D301" s="86">
        <v>5000</v>
      </c>
      <c r="E301" s="18" t="s">
        <v>220</v>
      </c>
      <c r="F301" s="18" t="s">
        <v>307</v>
      </c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</row>
    <row r="302" spans="1:30" ht="22.5" customHeight="1" x14ac:dyDescent="0.3">
      <c r="A302" s="20"/>
      <c r="B302" s="8"/>
      <c r="C302" s="8" t="s">
        <v>317</v>
      </c>
      <c r="D302" s="85"/>
      <c r="E302" s="20"/>
      <c r="F302" s="8"/>
      <c r="G302" s="8"/>
      <c r="H302" s="8"/>
      <c r="I302" s="8"/>
      <c r="J302" s="8"/>
      <c r="K302" s="8"/>
      <c r="L302" s="10"/>
      <c r="M302" s="10"/>
      <c r="N302" s="10"/>
      <c r="O302" s="10"/>
      <c r="P302" s="10"/>
      <c r="Q302" s="10"/>
      <c r="R302" s="10"/>
    </row>
    <row r="303" spans="1:30" s="31" customFormat="1" ht="45" customHeight="1" x14ac:dyDescent="0.2">
      <c r="A303" s="43">
        <v>6</v>
      </c>
      <c r="B303" s="44" t="s">
        <v>318</v>
      </c>
      <c r="C303" s="44" t="s">
        <v>319</v>
      </c>
      <c r="D303" s="112">
        <v>13800</v>
      </c>
      <c r="E303" s="83" t="s">
        <v>220</v>
      </c>
      <c r="F303" s="44" t="s">
        <v>40</v>
      </c>
      <c r="G303" s="34"/>
      <c r="H303" s="34"/>
      <c r="I303" s="34"/>
      <c r="J303" s="34"/>
      <c r="K303" s="34"/>
      <c r="L303" s="64"/>
      <c r="M303" s="64"/>
      <c r="N303" s="64"/>
      <c r="O303" s="64"/>
      <c r="P303" s="64"/>
      <c r="Q303" s="64"/>
      <c r="R303" s="64"/>
    </row>
    <row r="304" spans="1:30" s="31" customFormat="1" ht="45" customHeight="1" x14ac:dyDescent="0.2">
      <c r="A304" s="63">
        <v>7</v>
      </c>
      <c r="B304" s="67" t="s">
        <v>320</v>
      </c>
      <c r="C304" s="67" t="s">
        <v>321</v>
      </c>
      <c r="D304" s="101">
        <v>30000</v>
      </c>
      <c r="E304" s="66" t="s">
        <v>322</v>
      </c>
      <c r="F304" s="67" t="s">
        <v>322</v>
      </c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</row>
    <row r="305" spans="1:18" s="31" customFormat="1" ht="64.5" customHeight="1" x14ac:dyDescent="0.2">
      <c r="A305" s="43">
        <v>8</v>
      </c>
      <c r="B305" s="34" t="s">
        <v>323</v>
      </c>
      <c r="C305" s="44" t="s">
        <v>324</v>
      </c>
      <c r="D305" s="112">
        <v>360000</v>
      </c>
      <c r="E305" s="43" t="s">
        <v>325</v>
      </c>
      <c r="F305" s="43" t="s">
        <v>325</v>
      </c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</row>
    <row r="306" spans="1:18" s="26" customFormat="1" ht="24" customHeight="1" x14ac:dyDescent="0.3">
      <c r="A306" s="23" t="s">
        <v>30</v>
      </c>
      <c r="B306" s="23">
        <v>8</v>
      </c>
      <c r="C306" s="23"/>
      <c r="D306" s="60">
        <f>SUM(D295:D305)</f>
        <v>708800</v>
      </c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</row>
    <row r="309" spans="1:18" ht="20.25" customHeight="1" x14ac:dyDescent="0.3">
      <c r="E309" s="172" t="s">
        <v>432</v>
      </c>
    </row>
    <row r="311" spans="1:18" x14ac:dyDescent="0.3">
      <c r="A311" s="119"/>
      <c r="B311" s="69" t="s">
        <v>52</v>
      </c>
      <c r="C311" s="13"/>
      <c r="D311" s="14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1:18" x14ac:dyDescent="0.3">
      <c r="A312" s="18">
        <v>1</v>
      </c>
      <c r="B312" s="19" t="s">
        <v>327</v>
      </c>
      <c r="C312" s="19" t="s">
        <v>328</v>
      </c>
      <c r="D312" s="86">
        <v>10000</v>
      </c>
      <c r="E312" s="18" t="s">
        <v>329</v>
      </c>
      <c r="F312" s="77" t="s">
        <v>330</v>
      </c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</row>
    <row r="313" spans="1:18" x14ac:dyDescent="0.3">
      <c r="A313" s="11"/>
      <c r="B313" s="10" t="s">
        <v>331</v>
      </c>
      <c r="C313" s="10" t="s">
        <v>332</v>
      </c>
      <c r="D313" s="62"/>
      <c r="E313" s="11" t="s">
        <v>333</v>
      </c>
      <c r="F313" s="10" t="s">
        <v>334</v>
      </c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3">
      <c r="A314" s="11"/>
      <c r="B314" s="10" t="s">
        <v>335</v>
      </c>
      <c r="C314" s="10"/>
      <c r="D314" s="62"/>
      <c r="E314" s="11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3">
      <c r="A315" s="11"/>
      <c r="B315" s="10" t="s">
        <v>95</v>
      </c>
      <c r="C315" s="10"/>
      <c r="D315" s="62"/>
      <c r="E315" s="11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3">
      <c r="A316" s="20"/>
      <c r="B316" s="8"/>
      <c r="C316" s="8"/>
      <c r="D316" s="85"/>
      <c r="E316" s="20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</row>
    <row r="317" spans="1:18" x14ac:dyDescent="0.3">
      <c r="A317" s="11">
        <v>2</v>
      </c>
      <c r="B317" s="10" t="s">
        <v>327</v>
      </c>
      <c r="C317" s="10" t="s">
        <v>336</v>
      </c>
      <c r="D317" s="62">
        <v>20000</v>
      </c>
      <c r="E317" s="11" t="s">
        <v>337</v>
      </c>
      <c r="F317" s="10" t="s">
        <v>338</v>
      </c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3">
      <c r="A318" s="11"/>
      <c r="B318" s="10" t="s">
        <v>331</v>
      </c>
      <c r="C318" s="10" t="s">
        <v>339</v>
      </c>
      <c r="D318" s="62"/>
      <c r="E318" s="10" t="s">
        <v>340</v>
      </c>
      <c r="F318" s="10" t="s">
        <v>341</v>
      </c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3">
      <c r="A319" s="11"/>
      <c r="B319" s="10" t="s">
        <v>342</v>
      </c>
      <c r="C319" s="10"/>
      <c r="D319" s="62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3">
      <c r="A320" s="11"/>
      <c r="B320" s="10" t="s">
        <v>343</v>
      </c>
      <c r="C320" s="10"/>
      <c r="D320" s="62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3">
      <c r="A321" s="20"/>
      <c r="B321" s="8"/>
      <c r="C321" s="8"/>
      <c r="D321" s="85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</row>
    <row r="322" spans="1:18" s="26" customFormat="1" ht="24" customHeight="1" x14ac:dyDescent="0.3">
      <c r="A322" s="23" t="s">
        <v>30</v>
      </c>
      <c r="B322" s="23">
        <v>2</v>
      </c>
      <c r="C322" s="23"/>
      <c r="D322" s="60">
        <f>SUM(D312:D321)</f>
        <v>30000</v>
      </c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</row>
    <row r="332" spans="1:18" ht="20.25" customHeight="1" x14ac:dyDescent="0.3">
      <c r="E332" s="172" t="s">
        <v>433</v>
      </c>
    </row>
    <row r="334" spans="1:18" x14ac:dyDescent="0.3">
      <c r="A334" s="119"/>
      <c r="B334" s="69" t="s">
        <v>53</v>
      </c>
      <c r="C334" s="13"/>
      <c r="D334" s="14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1:18" x14ac:dyDescent="0.3">
      <c r="A335" s="18">
        <v>1</v>
      </c>
      <c r="B335" s="19" t="s">
        <v>344</v>
      </c>
      <c r="C335" s="19" t="s">
        <v>279</v>
      </c>
      <c r="D335" s="86">
        <v>50000</v>
      </c>
      <c r="E335" s="19" t="s">
        <v>220</v>
      </c>
      <c r="F335" s="120" t="s">
        <v>58</v>
      </c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</row>
    <row r="336" spans="1:18" x14ac:dyDescent="0.3">
      <c r="A336" s="11"/>
      <c r="B336" s="10"/>
      <c r="C336" s="10" t="s">
        <v>345</v>
      </c>
      <c r="D336" s="62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ht="13.5" customHeight="1" x14ac:dyDescent="0.3">
      <c r="A337" s="20"/>
      <c r="B337" s="8"/>
      <c r="C337" s="8"/>
      <c r="D337" s="85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</row>
    <row r="338" spans="1:18" x14ac:dyDescent="0.3">
      <c r="A338" s="11">
        <v>2</v>
      </c>
      <c r="B338" s="10" t="s">
        <v>346</v>
      </c>
      <c r="C338" s="10" t="s">
        <v>259</v>
      </c>
      <c r="D338" s="62">
        <v>10000</v>
      </c>
      <c r="E338" s="10" t="s">
        <v>347</v>
      </c>
      <c r="F338" s="10" t="s">
        <v>347</v>
      </c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3">
      <c r="A339" s="11"/>
      <c r="B339" s="10"/>
      <c r="C339" s="10" t="s">
        <v>348</v>
      </c>
      <c r="D339" s="62"/>
      <c r="E339" s="10" t="s">
        <v>349</v>
      </c>
      <c r="F339" s="10" t="s">
        <v>349</v>
      </c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3">
      <c r="A340" s="20"/>
      <c r="B340" s="8"/>
      <c r="C340" s="8"/>
      <c r="D340" s="85"/>
      <c r="E340" s="8" t="s">
        <v>334</v>
      </c>
      <c r="F340" s="8" t="s">
        <v>334</v>
      </c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</row>
    <row r="341" spans="1:18" ht="23.25" customHeight="1" x14ac:dyDescent="0.3">
      <c r="A341" s="11">
        <v>3</v>
      </c>
      <c r="B341" s="19" t="s">
        <v>350</v>
      </c>
      <c r="C341" s="10" t="s">
        <v>279</v>
      </c>
      <c r="D341" s="86">
        <v>200000</v>
      </c>
      <c r="E341" s="18" t="s">
        <v>351</v>
      </c>
      <c r="F341" s="109" t="s">
        <v>58</v>
      </c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ht="23.25" customHeight="1" x14ac:dyDescent="0.3">
      <c r="A342" s="11"/>
      <c r="B342" s="10" t="s">
        <v>220</v>
      </c>
      <c r="C342" s="10" t="s">
        <v>250</v>
      </c>
      <c r="D342" s="62"/>
      <c r="E342" s="11" t="s">
        <v>352</v>
      </c>
      <c r="F342" s="109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ht="10.5" customHeight="1" x14ac:dyDescent="0.3">
      <c r="A343" s="20"/>
      <c r="B343" s="8"/>
      <c r="C343" s="8"/>
      <c r="D343" s="85"/>
      <c r="E343" s="20"/>
      <c r="F343" s="110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</row>
    <row r="344" spans="1:18" ht="21" customHeight="1" x14ac:dyDescent="0.3">
      <c r="A344" s="18">
        <v>4</v>
      </c>
      <c r="B344" s="19" t="s">
        <v>353</v>
      </c>
      <c r="C344" s="19" t="s">
        <v>279</v>
      </c>
      <c r="D344" s="86">
        <v>100000</v>
      </c>
      <c r="E344" s="19" t="s">
        <v>220</v>
      </c>
      <c r="F344" s="120" t="s">
        <v>58</v>
      </c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</row>
    <row r="345" spans="1:18" ht="21" customHeight="1" x14ac:dyDescent="0.3">
      <c r="A345" s="11"/>
      <c r="B345" s="10"/>
      <c r="C345" s="10" t="s">
        <v>250</v>
      </c>
      <c r="D345" s="62"/>
      <c r="E345" s="10"/>
      <c r="F345" s="111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ht="11.25" customHeight="1" x14ac:dyDescent="0.3">
      <c r="A346" s="20"/>
      <c r="B346" s="8"/>
      <c r="C346" s="8"/>
      <c r="D346" s="85"/>
      <c r="E346" s="20"/>
      <c r="F346" s="110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</row>
    <row r="347" spans="1:18" x14ac:dyDescent="0.3">
      <c r="A347" s="18">
        <v>5</v>
      </c>
      <c r="B347" s="19" t="s">
        <v>444</v>
      </c>
      <c r="C347" s="19" t="s">
        <v>354</v>
      </c>
      <c r="D347" s="86">
        <v>150000</v>
      </c>
      <c r="E347" s="19" t="s">
        <v>220</v>
      </c>
      <c r="F347" s="120" t="s">
        <v>58</v>
      </c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</row>
    <row r="348" spans="1:18" x14ac:dyDescent="0.3">
      <c r="A348" s="11"/>
      <c r="B348" s="10" t="s">
        <v>445</v>
      </c>
      <c r="C348" s="10" t="s">
        <v>355</v>
      </c>
      <c r="D348" s="62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3">
      <c r="A349" s="11"/>
      <c r="B349" s="10"/>
      <c r="C349" s="10" t="s">
        <v>356</v>
      </c>
      <c r="D349" s="62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ht="9.75" customHeight="1" x14ac:dyDescent="0.3">
      <c r="A350" s="20"/>
      <c r="B350" s="8"/>
      <c r="C350" s="8"/>
      <c r="D350" s="85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</row>
    <row r="351" spans="1:18" s="26" customFormat="1" ht="24" customHeight="1" x14ac:dyDescent="0.3">
      <c r="A351" s="23" t="s">
        <v>30</v>
      </c>
      <c r="B351" s="23">
        <v>5</v>
      </c>
      <c r="C351" s="23"/>
      <c r="D351" s="60">
        <f>SUM(D335:D350)</f>
        <v>510000</v>
      </c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</row>
    <row r="357" spans="1:18" ht="20.25" customHeight="1" x14ac:dyDescent="0.3">
      <c r="E357" s="172" t="s">
        <v>434</v>
      </c>
    </row>
    <row r="359" spans="1:18" x14ac:dyDescent="0.3">
      <c r="A359" s="61"/>
      <c r="B359" s="69" t="s">
        <v>54</v>
      </c>
      <c r="C359" s="69"/>
      <c r="D359" s="93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</row>
    <row r="360" spans="1:18" s="31" customFormat="1" ht="22.5" customHeight="1" x14ac:dyDescent="0.2">
      <c r="A360" s="35">
        <v>1</v>
      </c>
      <c r="B360" s="121" t="s">
        <v>357</v>
      </c>
      <c r="C360" s="30" t="s">
        <v>358</v>
      </c>
      <c r="D360" s="124">
        <v>200000</v>
      </c>
      <c r="E360" s="35" t="s">
        <v>220</v>
      </c>
      <c r="F360" s="35" t="s">
        <v>307</v>
      </c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</row>
    <row r="361" spans="1:18" ht="24" customHeight="1" x14ac:dyDescent="0.3">
      <c r="A361" s="20"/>
      <c r="B361" s="8"/>
      <c r="C361" s="8" t="s">
        <v>359</v>
      </c>
      <c r="D361" s="97"/>
      <c r="E361" s="20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</row>
    <row r="362" spans="1:18" ht="22.5" customHeight="1" x14ac:dyDescent="0.3">
      <c r="A362" s="11">
        <v>2</v>
      </c>
      <c r="B362" s="10" t="s">
        <v>360</v>
      </c>
      <c r="C362" s="10" t="s">
        <v>361</v>
      </c>
      <c r="D362" s="62">
        <v>3000100</v>
      </c>
      <c r="E362" s="11" t="s">
        <v>220</v>
      </c>
      <c r="F362" s="11" t="s">
        <v>362</v>
      </c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ht="22.5" customHeight="1" x14ac:dyDescent="0.3">
      <c r="A363" s="11"/>
      <c r="B363" s="8" t="s">
        <v>363</v>
      </c>
      <c r="C363" s="8" t="s">
        <v>364</v>
      </c>
      <c r="D363" s="85"/>
      <c r="E363" s="20"/>
      <c r="F363" s="11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ht="22.5" customHeight="1" x14ac:dyDescent="0.3">
      <c r="A364" s="18">
        <v>3</v>
      </c>
      <c r="B364" s="10" t="s">
        <v>365</v>
      </c>
      <c r="C364" s="10" t="s">
        <v>366</v>
      </c>
      <c r="D364" s="62">
        <v>120000</v>
      </c>
      <c r="E364" s="11" t="s">
        <v>220</v>
      </c>
      <c r="F364" s="18" t="s">
        <v>367</v>
      </c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</row>
    <row r="365" spans="1:18" ht="22.5" customHeight="1" x14ac:dyDescent="0.3">
      <c r="A365" s="11"/>
      <c r="B365" s="10"/>
      <c r="C365" s="10" t="s">
        <v>368</v>
      </c>
      <c r="D365" s="62"/>
      <c r="E365" s="11"/>
      <c r="F365" s="11" t="s">
        <v>369</v>
      </c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ht="22.5" customHeight="1" x14ac:dyDescent="0.3">
      <c r="A366" s="18">
        <v>4</v>
      </c>
      <c r="B366" s="19" t="s">
        <v>370</v>
      </c>
      <c r="C366" s="19" t="s">
        <v>371</v>
      </c>
      <c r="D366" s="125">
        <v>12475300</v>
      </c>
      <c r="E366" s="19" t="s">
        <v>220</v>
      </c>
      <c r="F366" s="120" t="s">
        <v>221</v>
      </c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</row>
    <row r="367" spans="1:18" ht="22.5" customHeight="1" x14ac:dyDescent="0.3">
      <c r="A367" s="11"/>
      <c r="B367" s="10"/>
      <c r="C367" s="10" t="s">
        <v>372</v>
      </c>
      <c r="D367" s="62"/>
      <c r="E367" s="10"/>
      <c r="F367" s="10" t="s">
        <v>223</v>
      </c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3">
      <c r="A368" s="18">
        <v>5</v>
      </c>
      <c r="B368" s="19" t="s">
        <v>373</v>
      </c>
      <c r="C368" s="19" t="s">
        <v>371</v>
      </c>
      <c r="D368" s="86">
        <v>5617900</v>
      </c>
      <c r="E368" s="19" t="s">
        <v>220</v>
      </c>
      <c r="F368" s="120" t="s">
        <v>221</v>
      </c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</row>
    <row r="369" spans="1:18" x14ac:dyDescent="0.3">
      <c r="A369" s="11"/>
      <c r="B369" s="10"/>
      <c r="C369" s="10" t="s">
        <v>372</v>
      </c>
      <c r="D369" s="62"/>
      <c r="E369" s="10"/>
      <c r="F369" s="10" t="s">
        <v>223</v>
      </c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3">
      <c r="A370" s="18">
        <v>6</v>
      </c>
      <c r="B370" s="19" t="s">
        <v>374</v>
      </c>
      <c r="C370" s="19" t="s">
        <v>375</v>
      </c>
      <c r="D370" s="86">
        <v>120000</v>
      </c>
      <c r="E370" s="18" t="s">
        <v>220</v>
      </c>
      <c r="F370" s="120" t="s">
        <v>221</v>
      </c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</row>
    <row r="371" spans="1:18" x14ac:dyDescent="0.3">
      <c r="A371" s="20"/>
      <c r="B371" s="8" t="s">
        <v>376</v>
      </c>
      <c r="C371" s="8" t="s">
        <v>377</v>
      </c>
      <c r="D371" s="85"/>
      <c r="E371" s="20"/>
      <c r="F371" s="8" t="s">
        <v>223</v>
      </c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45"/>
    </row>
    <row r="372" spans="1:18" s="31" customFormat="1" ht="46.5" customHeight="1" x14ac:dyDescent="0.2">
      <c r="A372" s="35">
        <v>7</v>
      </c>
      <c r="B372" s="121" t="s">
        <v>378</v>
      </c>
      <c r="C372" s="121" t="s">
        <v>379</v>
      </c>
      <c r="D372" s="124">
        <v>221400</v>
      </c>
      <c r="E372" s="35" t="s">
        <v>220</v>
      </c>
      <c r="F372" s="122" t="s">
        <v>362</v>
      </c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</row>
    <row r="373" spans="1:18" ht="24" customHeight="1" x14ac:dyDescent="0.3">
      <c r="A373" s="18">
        <v>8</v>
      </c>
      <c r="B373" s="19" t="s">
        <v>380</v>
      </c>
      <c r="C373" s="19" t="s">
        <v>381</v>
      </c>
      <c r="D373" s="86">
        <v>300000</v>
      </c>
      <c r="E373" s="18" t="s">
        <v>220</v>
      </c>
      <c r="F373" s="18" t="s">
        <v>32</v>
      </c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</row>
    <row r="374" spans="1:18" ht="24" customHeight="1" x14ac:dyDescent="0.3">
      <c r="A374" s="11"/>
      <c r="B374" s="10" t="s">
        <v>382</v>
      </c>
      <c r="C374" s="10" t="s">
        <v>383</v>
      </c>
      <c r="D374" s="62" t="s">
        <v>384</v>
      </c>
      <c r="E374" s="11"/>
      <c r="F374" s="11" t="s">
        <v>31</v>
      </c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ht="24" customHeight="1" x14ac:dyDescent="0.3">
      <c r="A375" s="20"/>
      <c r="B375" s="8" t="s">
        <v>385</v>
      </c>
      <c r="C375" s="8"/>
      <c r="D375" s="85"/>
      <c r="E375" s="20"/>
      <c r="F375" s="20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</row>
    <row r="376" spans="1:18" s="26" customFormat="1" ht="24" customHeight="1" x14ac:dyDescent="0.3">
      <c r="A376" s="23" t="s">
        <v>30</v>
      </c>
      <c r="B376" s="23">
        <v>8</v>
      </c>
      <c r="C376" s="23"/>
      <c r="D376" s="144">
        <f>SUM(D360:D375)</f>
        <v>22054700</v>
      </c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</row>
    <row r="377" spans="1:18" x14ac:dyDescent="0.3">
      <c r="A377" s="16"/>
      <c r="D377" s="98"/>
      <c r="E377" s="16"/>
    </row>
    <row r="378" spans="1:18" x14ac:dyDescent="0.3">
      <c r="A378" s="16"/>
      <c r="D378" s="98"/>
      <c r="E378" s="172" t="s">
        <v>435</v>
      </c>
    </row>
    <row r="379" spans="1:18" x14ac:dyDescent="0.3">
      <c r="A379" s="69" t="s">
        <v>386</v>
      </c>
      <c r="B379" s="119"/>
      <c r="C379" s="13"/>
      <c r="D379" s="14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1:18" x14ac:dyDescent="0.3">
      <c r="A380" s="119"/>
      <c r="B380" s="69" t="s">
        <v>55</v>
      </c>
      <c r="C380" s="13"/>
      <c r="D380" s="14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1:18" x14ac:dyDescent="0.3">
      <c r="A381" s="12"/>
      <c r="B381" s="123"/>
      <c r="C381" s="2"/>
      <c r="D381" s="13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x14ac:dyDescent="0.3">
      <c r="A382" s="20"/>
      <c r="B382" s="8"/>
      <c r="C382" s="8"/>
      <c r="D382" s="97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</row>
    <row r="383" spans="1:18" s="26" customFormat="1" ht="24" customHeight="1" x14ac:dyDescent="0.3">
      <c r="A383" s="23" t="s">
        <v>30</v>
      </c>
      <c r="B383" s="23"/>
      <c r="C383" s="23"/>
      <c r="D383" s="60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</row>
    <row r="384" spans="1:18" s="26" customFormat="1" ht="24" customHeight="1" x14ac:dyDescent="0.3">
      <c r="A384" s="117"/>
      <c r="B384" s="117"/>
      <c r="C384" s="117"/>
      <c r="D384" s="118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</row>
    <row r="385" spans="1:18" x14ac:dyDescent="0.3">
      <c r="A385" s="51"/>
      <c r="B385" s="21"/>
      <c r="C385" s="21"/>
      <c r="D385" s="99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</row>
    <row r="386" spans="1:18" x14ac:dyDescent="0.3">
      <c r="A386" s="61"/>
      <c r="B386" s="69" t="s">
        <v>56</v>
      </c>
      <c r="C386" s="69"/>
      <c r="D386" s="93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</row>
    <row r="387" spans="1:18" s="126" customFormat="1" ht="40.5" x14ac:dyDescent="0.2">
      <c r="A387" s="76">
        <v>1</v>
      </c>
      <c r="B387" s="121" t="s">
        <v>387</v>
      </c>
      <c r="C387" s="81" t="s">
        <v>303</v>
      </c>
      <c r="D387" s="132">
        <v>100000</v>
      </c>
      <c r="E387" s="76" t="s">
        <v>220</v>
      </c>
      <c r="F387" s="76" t="s">
        <v>307</v>
      </c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</row>
    <row r="388" spans="1:18" s="26" customFormat="1" ht="24" customHeight="1" x14ac:dyDescent="0.3">
      <c r="A388" s="23" t="s">
        <v>30</v>
      </c>
      <c r="B388" s="23">
        <v>1</v>
      </c>
      <c r="C388" s="23"/>
      <c r="D388" s="60">
        <f>SUM(D386:D387)</f>
        <v>100000</v>
      </c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</row>
    <row r="389" spans="1:18" s="26" customFormat="1" ht="24" customHeight="1" x14ac:dyDescent="0.3">
      <c r="A389" s="117"/>
      <c r="B389" s="117"/>
      <c r="C389" s="117"/>
      <c r="D389" s="118"/>
      <c r="E389" s="113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</row>
    <row r="391" spans="1:18" x14ac:dyDescent="0.3">
      <c r="A391" s="61"/>
      <c r="B391" s="69" t="s">
        <v>57</v>
      </c>
      <c r="C391" s="69"/>
      <c r="D391" s="93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</row>
    <row r="392" spans="1:18" x14ac:dyDescent="0.3">
      <c r="A392" s="11"/>
      <c r="B392" s="127"/>
      <c r="C392" s="22"/>
      <c r="D392" s="62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</row>
    <row r="393" spans="1:18" x14ac:dyDescent="0.3">
      <c r="A393" s="8"/>
      <c r="B393" s="128"/>
      <c r="C393" s="59"/>
      <c r="D393" s="85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</row>
    <row r="394" spans="1:18" s="26" customFormat="1" ht="24" customHeight="1" x14ac:dyDescent="0.3">
      <c r="A394" s="23" t="s">
        <v>30</v>
      </c>
      <c r="B394" s="23"/>
      <c r="C394" s="23"/>
      <c r="D394" s="60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</row>
    <row r="399" spans="1:18" ht="20.25" customHeight="1" x14ac:dyDescent="0.3">
      <c r="E399" s="1" t="s">
        <v>436</v>
      </c>
    </row>
    <row r="401" spans="1:18" x14ac:dyDescent="0.3">
      <c r="A401" s="69" t="s">
        <v>388</v>
      </c>
      <c r="B401" s="69"/>
      <c r="C401" s="69"/>
      <c r="D401" s="93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</row>
    <row r="402" spans="1:18" x14ac:dyDescent="0.3">
      <c r="A402" s="8"/>
      <c r="B402" s="74" t="s">
        <v>389</v>
      </c>
      <c r="C402" s="74"/>
      <c r="D402" s="92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</row>
    <row r="403" spans="1:18" x14ac:dyDescent="0.3">
      <c r="A403" s="18">
        <v>1</v>
      </c>
      <c r="B403" s="94" t="s">
        <v>390</v>
      </c>
      <c r="C403" s="94" t="s">
        <v>391</v>
      </c>
      <c r="D403" s="86">
        <v>350000</v>
      </c>
      <c r="E403" s="18" t="s">
        <v>220</v>
      </c>
      <c r="F403" s="18" t="s">
        <v>31</v>
      </c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</row>
    <row r="404" spans="1:18" x14ac:dyDescent="0.3">
      <c r="A404" s="11"/>
      <c r="B404" s="22"/>
      <c r="C404" s="22" t="s">
        <v>392</v>
      </c>
      <c r="D404" s="62"/>
      <c r="E404" s="11"/>
      <c r="F404" s="11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3">
      <c r="A405" s="20"/>
      <c r="B405" s="59"/>
      <c r="C405" s="59" t="s">
        <v>393</v>
      </c>
      <c r="D405" s="85"/>
      <c r="E405" s="20"/>
      <c r="F405" s="20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</row>
    <row r="406" spans="1:18" x14ac:dyDescent="0.3">
      <c r="A406" s="11">
        <v>2</v>
      </c>
      <c r="B406" s="10" t="s">
        <v>394</v>
      </c>
      <c r="C406" s="19" t="s">
        <v>395</v>
      </c>
      <c r="D406" s="62">
        <v>10000</v>
      </c>
      <c r="E406" s="11" t="s">
        <v>220</v>
      </c>
      <c r="F406" s="11" t="s">
        <v>362</v>
      </c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3">
      <c r="A407" s="20"/>
      <c r="B407" s="8" t="s">
        <v>396</v>
      </c>
      <c r="C407" s="8"/>
      <c r="D407" s="85"/>
      <c r="E407" s="20"/>
      <c r="F407" s="20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</row>
    <row r="408" spans="1:18" x14ac:dyDescent="0.3">
      <c r="A408" s="18">
        <v>3</v>
      </c>
      <c r="B408" s="19" t="s">
        <v>397</v>
      </c>
      <c r="C408" s="19" t="s">
        <v>259</v>
      </c>
      <c r="D408" s="86">
        <v>5000</v>
      </c>
      <c r="E408" s="18" t="s">
        <v>398</v>
      </c>
      <c r="F408" s="18" t="s">
        <v>58</v>
      </c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</row>
    <row r="409" spans="1:18" x14ac:dyDescent="0.3">
      <c r="A409" s="20"/>
      <c r="B409" s="8" t="s">
        <v>399</v>
      </c>
      <c r="C409" s="8" t="s">
        <v>400</v>
      </c>
      <c r="D409" s="85"/>
      <c r="E409" s="20" t="s">
        <v>401</v>
      </c>
      <c r="F409" s="20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</row>
    <row r="410" spans="1:18" x14ac:dyDescent="0.3">
      <c r="A410" s="11">
        <v>4</v>
      </c>
      <c r="B410" s="10" t="s">
        <v>402</v>
      </c>
      <c r="C410" s="10" t="s">
        <v>259</v>
      </c>
      <c r="D410" s="62">
        <v>25000</v>
      </c>
      <c r="E410" s="11" t="s">
        <v>403</v>
      </c>
      <c r="F410" s="11" t="s">
        <v>31</v>
      </c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3">
      <c r="A411" s="20"/>
      <c r="B411" s="8" t="s">
        <v>404</v>
      </c>
      <c r="C411" s="8" t="s">
        <v>405</v>
      </c>
      <c r="D411" s="85"/>
      <c r="E411" s="129" t="s">
        <v>406</v>
      </c>
      <c r="F411" s="20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130"/>
    </row>
    <row r="412" spans="1:18" s="31" customFormat="1" ht="101.25" x14ac:dyDescent="0.2">
      <c r="A412" s="27">
        <v>5</v>
      </c>
      <c r="B412" s="32" t="s">
        <v>442</v>
      </c>
      <c r="C412" s="32" t="s">
        <v>407</v>
      </c>
      <c r="D412" s="131">
        <v>15000</v>
      </c>
      <c r="E412" s="32" t="s">
        <v>408</v>
      </c>
      <c r="F412" s="32" t="s">
        <v>408</v>
      </c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</row>
    <row r="413" spans="1:18" s="26" customFormat="1" ht="24" customHeight="1" x14ac:dyDescent="0.3">
      <c r="A413" s="23" t="s">
        <v>30</v>
      </c>
      <c r="B413" s="23">
        <v>5</v>
      </c>
      <c r="C413" s="23"/>
      <c r="D413" s="60">
        <f>SUM(D403:D412)</f>
        <v>405000</v>
      </c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</row>
    <row r="418" spans="1:18" ht="20.25" customHeight="1" x14ac:dyDescent="0.3">
      <c r="E418" s="1" t="s">
        <v>437</v>
      </c>
    </row>
    <row r="420" spans="1:18" x14ac:dyDescent="0.3">
      <c r="A420" s="61"/>
      <c r="B420" s="69" t="s">
        <v>59</v>
      </c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</row>
    <row r="421" spans="1:18" x14ac:dyDescent="0.3">
      <c r="A421" s="18">
        <v>1</v>
      </c>
      <c r="B421" s="19" t="s">
        <v>409</v>
      </c>
      <c r="C421" s="19" t="s">
        <v>410</v>
      </c>
      <c r="D421" s="86">
        <v>500000</v>
      </c>
      <c r="E421" s="40" t="s">
        <v>220</v>
      </c>
      <c r="F421" s="18" t="s">
        <v>411</v>
      </c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</row>
    <row r="422" spans="1:18" x14ac:dyDescent="0.3">
      <c r="A422" s="11"/>
      <c r="B422" s="10" t="s">
        <v>412</v>
      </c>
      <c r="C422" s="10" t="s">
        <v>413</v>
      </c>
      <c r="D422" s="62"/>
      <c r="E422" s="109"/>
      <c r="F422" s="11" t="s">
        <v>414</v>
      </c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3">
      <c r="A423" s="20"/>
      <c r="B423" s="8"/>
      <c r="C423" s="8"/>
      <c r="D423" s="85"/>
      <c r="E423" s="145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</row>
    <row r="424" spans="1:18" x14ac:dyDescent="0.3">
      <c r="A424" s="18">
        <v>2</v>
      </c>
      <c r="B424" s="19" t="s">
        <v>415</v>
      </c>
      <c r="C424" s="19" t="s">
        <v>395</v>
      </c>
      <c r="D424" s="86">
        <v>20000</v>
      </c>
      <c r="E424" s="40" t="s">
        <v>416</v>
      </c>
      <c r="F424" s="146" t="s">
        <v>221</v>
      </c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</row>
    <row r="425" spans="1:18" x14ac:dyDescent="0.3">
      <c r="A425" s="11"/>
      <c r="B425" s="10" t="s">
        <v>417</v>
      </c>
      <c r="C425" s="10"/>
      <c r="D425" s="62"/>
      <c r="E425" s="109" t="s">
        <v>376</v>
      </c>
      <c r="F425" s="11" t="s">
        <v>223</v>
      </c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3">
      <c r="A426" s="20"/>
      <c r="B426" s="8"/>
      <c r="C426" s="8"/>
      <c r="D426" s="85"/>
      <c r="E426" s="20"/>
      <c r="F426" s="20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</row>
    <row r="427" spans="1:18" s="26" customFormat="1" ht="24" customHeight="1" x14ac:dyDescent="0.3">
      <c r="A427" s="23" t="s">
        <v>30</v>
      </c>
      <c r="B427" s="23">
        <v>2</v>
      </c>
      <c r="C427" s="23"/>
      <c r="D427" s="60">
        <f>SUM(D421:D426)</f>
        <v>520000</v>
      </c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</row>
    <row r="428" spans="1:18" x14ac:dyDescent="0.3">
      <c r="A428" s="16"/>
      <c r="D428" s="15"/>
    </row>
    <row r="429" spans="1:18" x14ac:dyDescent="0.3">
      <c r="A429" s="16"/>
      <c r="D429" s="15"/>
    </row>
    <row r="430" spans="1:18" x14ac:dyDescent="0.3">
      <c r="A430" s="16"/>
      <c r="D430" s="15"/>
    </row>
    <row r="431" spans="1:18" x14ac:dyDescent="0.3">
      <c r="A431" s="16"/>
      <c r="D431" s="15"/>
    </row>
    <row r="432" spans="1:18" x14ac:dyDescent="0.3">
      <c r="A432" s="16"/>
      <c r="D432" s="15"/>
    </row>
    <row r="441" spans="5:5" ht="20.25" customHeight="1" x14ac:dyDescent="0.3">
      <c r="E441" s="1" t="s">
        <v>438</v>
      </c>
    </row>
  </sheetData>
  <mergeCells count="7">
    <mergeCell ref="A1:R1"/>
    <mergeCell ref="A2:R2"/>
    <mergeCell ref="A3:R3"/>
    <mergeCell ref="B4:B5"/>
    <mergeCell ref="G4:I4"/>
    <mergeCell ref="J4:R4"/>
    <mergeCell ref="A4:A5"/>
  </mergeCells>
  <pageMargins left="0.15748031496062992" right="0.11811023622047245" top="0.70866141732283472" bottom="0.23622047244094491" header="0.43307086614173229" footer="0.15748031496062992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รวมทุกแผนงาน  ยุทธศาสตร์</vt:lpstr>
      <vt:lpstr>'รวมทุกแผนงาน  ยุทธศาสตร์'!Print_Area</vt:lpstr>
      <vt:lpstr>'รวมทุกแผนงาน  ยุทธศาสตร์'!Print_Titles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2018-10-24T03:03:45Z</cp:lastPrinted>
  <dcterms:created xsi:type="dcterms:W3CDTF">2015-09-01T03:32:12Z</dcterms:created>
  <dcterms:modified xsi:type="dcterms:W3CDTF">2018-10-26T04:30:54Z</dcterms:modified>
</cp:coreProperties>
</file>