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15" windowWidth="20115" windowHeight="6555"/>
  </bookViews>
  <sheets>
    <sheet name=" แผนการดำเนินงาน" sheetId="3" r:id="rId1"/>
  </sheets>
  <definedNames>
    <definedName name="_xlnm.Print_Area" localSheetId="0">' แผนการดำเนินงาน'!$A$1:$R$391</definedName>
  </definedNames>
  <calcPr calcId="144525"/>
</workbook>
</file>

<file path=xl/calcChain.xml><?xml version="1.0" encoding="utf-8"?>
<calcChain xmlns="http://schemas.openxmlformats.org/spreadsheetml/2006/main">
  <c r="D391" i="3" l="1"/>
  <c r="D380" i="3"/>
  <c r="D362" i="3" l="1"/>
  <c r="D353" i="3"/>
  <c r="D339" i="3" l="1"/>
  <c r="D318" i="3"/>
  <c r="D294" i="3"/>
  <c r="D279" i="3"/>
  <c r="D259" i="3"/>
  <c r="D208" i="3"/>
  <c r="D188" i="3" l="1"/>
  <c r="D170" i="3" l="1"/>
  <c r="D21" i="3"/>
</calcChain>
</file>

<file path=xl/comments1.xml><?xml version="1.0" encoding="utf-8"?>
<comments xmlns="http://schemas.openxmlformats.org/spreadsheetml/2006/main">
  <authors>
    <author>User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<sst xmlns="http://schemas.openxmlformats.org/spreadsheetml/2006/main" count="1127" uniqueCount="421">
  <si>
    <t>องค์การบริหารส่วนตำบลชุมแสง  อำเภอสตึก  จังหวัดบุรีรัมย์</t>
  </si>
  <si>
    <t>1. ยุทธศาสตร์การพัฒนา ด้านโครงสร้างพื้นฐาน</t>
  </si>
  <si>
    <t>งบประมาณ</t>
  </si>
  <si>
    <t>สถานที่</t>
  </si>
  <si>
    <t>ที่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</si>
  <si>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</si>
  <si>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</si>
  <si>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</si>
  <si>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</si>
  <si>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</si>
  <si>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</si>
  <si>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</si>
  <si>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</si>
  <si>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</si>
  <si>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</si>
  <si>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</si>
  <si>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</si>
  <si>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</si>
  <si>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</si>
  <si>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โครงการก่อสร้างถนนคอนกรีตเสริมเหล็ก</t>
  </si>
  <si>
    <t>อำเภอสตึก  จังหวัดบุรีรัมย์</t>
  </si>
  <si>
    <t xml:space="preserve">อำเภอสตึก  จังหวัดบุรีรัมย์  </t>
  </si>
  <si>
    <t xml:space="preserve">ขนาดผิวจราจรกว้าง 4.00  เมตร  </t>
  </si>
  <si>
    <t xml:space="preserve">จังหวัดบุรีรัมย์  </t>
  </si>
  <si>
    <t xml:space="preserve">บ้านตามา </t>
  </si>
  <si>
    <t xml:space="preserve"> หมู่ที่ 1</t>
  </si>
  <si>
    <t xml:space="preserve">(ตามแบบ  อบต.ชุมแสงกำหนด)  </t>
  </si>
  <si>
    <t>หมู่ที่  3</t>
  </si>
  <si>
    <t xml:space="preserve">อำเภอสตึก  จังหวัดบุรีรัมย์ </t>
  </si>
  <si>
    <t xml:space="preserve">ขนาดผิวจราจรกว้าง 4.00  เมตร   </t>
  </si>
  <si>
    <t>(ตามแบบ อบต.ชุมแสง</t>
  </si>
  <si>
    <t>กำหนด)</t>
  </si>
  <si>
    <t>โครงการปรับเกรดถนนภายในพื้นที่ตำบล</t>
  </si>
  <si>
    <t>ชุมแสง  อำเภอสตึก  จังหวัดบุรีรัมย์</t>
  </si>
  <si>
    <t>(ตามแบบ อบต.ชุมแสง กำหนด)</t>
  </si>
  <si>
    <t>บ้านโคกวัด</t>
  </si>
  <si>
    <t>พื้นที่ตำบล</t>
  </si>
  <si>
    <t>ชุมแสง</t>
  </si>
  <si>
    <t xml:space="preserve"> - </t>
  </si>
  <si>
    <t>รวม</t>
  </si>
  <si>
    <t>สำนักปลัด</t>
  </si>
  <si>
    <t>กองช่าง</t>
  </si>
  <si>
    <t>หน่วยงานรับ</t>
  </si>
  <si>
    <t>ผิดชอบหลัก</t>
  </si>
  <si>
    <t>พ.ศ. 2560</t>
  </si>
  <si>
    <t>หมู่ที่ 16</t>
  </si>
  <si>
    <t xml:space="preserve">โครงการลงหินคลุกถนนบ้านชุมแสง  </t>
  </si>
  <si>
    <t xml:space="preserve">หมู่ที่  2  ตำบลชุมแสง  อำเภอสตึก  </t>
  </si>
  <si>
    <t xml:space="preserve">ขนาดผิวจราจรกว้าง 3.00 เมตร </t>
  </si>
  <si>
    <t>บ้านชุมแสง</t>
  </si>
  <si>
    <t>หมู่ที่ 2</t>
  </si>
  <si>
    <t>โครงการลงหินคลุกถนนบ้านสว่างพัฒนา</t>
  </si>
  <si>
    <t>(ตามแบบ อบต.ชุมแสงกำหนด)</t>
  </si>
  <si>
    <t>โครงการขยายเขตไฟฟ้า</t>
  </si>
  <si>
    <t>การไฟฟ้า</t>
  </si>
  <si>
    <t>ส่วนภูมิภาค</t>
  </si>
  <si>
    <t>ภายใน อบต.</t>
  </si>
  <si>
    <t xml:space="preserve">สตึก / </t>
  </si>
  <si>
    <t>อุดหนุนการไฟฟ้าส่วนภูมิภาค</t>
  </si>
  <si>
    <t>อำเภอสตึก เพื่อจัดทำ</t>
  </si>
  <si>
    <t xml:space="preserve">โครงการขยายเขตไฟฟ้า </t>
  </si>
  <si>
    <t>1.3  แผนงานอุตสาหกรรม</t>
  </si>
  <si>
    <t>1.1  แผนงานการศึกษา</t>
  </si>
  <si>
    <t>1.2  แผนงานเคหะและชุมชน</t>
  </si>
  <si>
    <t>3.1  แผนงานรักษาความสงบภายใน</t>
  </si>
  <si>
    <t>3.2  แผนงานการศึกษา</t>
  </si>
  <si>
    <t>3.3  แผนงานสาธารณสุข</t>
  </si>
  <si>
    <t>3.4  แผนงานสังคมสงเคราะห์</t>
  </si>
  <si>
    <t>3.5  แผนงานศาสนาวัฒนธรรมและนันทนาการ</t>
  </si>
  <si>
    <t>3.6  แผนงานงบกลาง</t>
  </si>
  <si>
    <t>4.1  แผนงานบริหารงานทั่วไป</t>
  </si>
  <si>
    <t>4.2  แผนงานสาธารณสุข</t>
  </si>
  <si>
    <t>4.3  แผนงานการเกษตร</t>
  </si>
  <si>
    <t>กองการศึกษา</t>
  </si>
  <si>
    <t>5.2  แผนงานสร้างความเข้มแข็งของชุมชน</t>
  </si>
  <si>
    <t>แผนการดำเนินงาน  ประจำปีงบประมาณ  พ.ศ. 2561</t>
  </si>
  <si>
    <t>พ.ศ. 2561</t>
  </si>
  <si>
    <t>โครงการก่อสร้างห้องน้ำ อบต.ชุมแสง</t>
  </si>
  <si>
    <t>หมู่ที่ 14</t>
  </si>
  <si>
    <t>บ้านสว่างพัฒนา  หมู่ที่ 14</t>
  </si>
  <si>
    <t>บ้านตันลีง  หมู่ที่  3</t>
  </si>
  <si>
    <t>ขนาดกว้าง 2.00 เมตร</t>
  </si>
  <si>
    <t>ยาว 4.50 เมตร สูง 3.00 เมตร</t>
  </si>
  <si>
    <t>โครงการลงหินคลุกถนนบ้านตามา</t>
  </si>
  <si>
    <t xml:space="preserve">หมู่ที่  1  ตำบลชุมแสง   </t>
  </si>
  <si>
    <t xml:space="preserve">ยาว 326.00  เมตร หนาเฉลี่ย </t>
  </si>
  <si>
    <t xml:space="preserve">หรือมีพื้นที่ลงหินคลุกไม่น้อยกว่า  </t>
  </si>
  <si>
    <t xml:space="preserve">0.07 เมตร ปริมาณหินคลุก  </t>
  </si>
  <si>
    <t xml:space="preserve">ยาว 1,136 เมตร หนาเฉลี่ย 0.07 </t>
  </si>
  <si>
    <t xml:space="preserve">3,408  ตร.ม.  </t>
  </si>
  <si>
    <t>โครงการลงหินคลุกถนนบ้านโคกวัด</t>
  </si>
  <si>
    <t>หมู่ที่ 12  ตำบลชุมแสง</t>
  </si>
  <si>
    <t>เมตร มีปริมาณหินคลุก 238.56 ลบ.ม.</t>
  </si>
  <si>
    <t>หมู่ที่ 14  ตำบลชุมแสง</t>
  </si>
  <si>
    <t xml:space="preserve">ยาว 551.00 เมตร หนาเฉลี่ย 0.07 </t>
  </si>
  <si>
    <t xml:space="preserve">เมตร มีปริมาณหินคลุก 115.71 </t>
  </si>
  <si>
    <t xml:space="preserve">ลบ.ม. หรือมีพื้นที่ลงหินคลุก </t>
  </si>
  <si>
    <t xml:space="preserve">ไม่น้อยกว่า 1,653  ตร.ม.  </t>
  </si>
  <si>
    <t>หมู่ที่  12</t>
  </si>
  <si>
    <t>บ้านสว่างพัฒนา</t>
  </si>
  <si>
    <t xml:space="preserve">โครงการลงหินคลุกถนนบ้านสุขวัฒนา  </t>
  </si>
  <si>
    <t>หมู่ที่  16  ตำบลชุมแสง</t>
  </si>
  <si>
    <t>ยาว 270.00 เมตร หนาเฉลี่ย 0.07</t>
  </si>
  <si>
    <t xml:space="preserve">ปริมาณหินคลุก  75.60   ลบ.ม.    </t>
  </si>
  <si>
    <t xml:space="preserve">1,080  ตร.ม. </t>
  </si>
  <si>
    <t>บ้านสุขสำวัฒนา</t>
  </si>
  <si>
    <t xml:space="preserve">โครงการลงหินคลุกถนนบ้านสุขสำราญ  </t>
  </si>
  <si>
    <t xml:space="preserve">หมู่ที่  18  ตำบลชุมแสง  </t>
  </si>
  <si>
    <t xml:space="preserve">ขนาดผิวจราจรกว้าง 4.50  เมตร   </t>
  </si>
  <si>
    <t xml:space="preserve">ยาว  550.00 เมตร  หนาเฉลี่ย 0.07 </t>
  </si>
  <si>
    <t xml:space="preserve">หรือมีพื้นที่ลงหินคลุกไม่น้อยกว่า   </t>
  </si>
  <si>
    <t xml:space="preserve">ปริมาณหินคลุกไม่น้อยกว่า  173.25  </t>
  </si>
  <si>
    <t>บ้านสุขสำราญ</t>
  </si>
  <si>
    <t>หมู่ที่ 18</t>
  </si>
  <si>
    <t xml:space="preserve"> ลบ.ม. เสริมดินคันทางอัดแน่นสูง</t>
  </si>
  <si>
    <t>0.50 เมตร หรือมีปริมาณดินถมอัด</t>
  </si>
  <si>
    <t>แน่นไม่น้อยกว่า 1,100 ลบ.ม.</t>
  </si>
  <si>
    <t>บ้านตันลีง  หมู่ที่ 3 ตำบลชุมแสง</t>
  </si>
  <si>
    <t>ขนาดผิวจราจรกว้าง 5.00 เมตร</t>
  </si>
  <si>
    <t>ยาว 30.00 เมตร หนา  0.15 เมตร</t>
  </si>
  <si>
    <t xml:space="preserve">มีปริมาณคอนกรีต 22.50 ลบ.ม. </t>
  </si>
  <si>
    <t>หรือมีพื้นที่เทคอนกรีตไม่น้อยกว่า</t>
  </si>
  <si>
    <t>150 ตรม.พร้อมลงหินคลุกไหล่ทาง</t>
  </si>
  <si>
    <t>ข้างละ 0.50 เมตร (รายละเอียดตาม</t>
  </si>
  <si>
    <t>แบบ อบต.ชุมแสง กำหนด</t>
  </si>
  <si>
    <t>บ้านตันลีง</t>
  </si>
  <si>
    <t>หมู่ที่ 3</t>
  </si>
  <si>
    <t>บ้านโคกสิงห์  หมู่ที่ 4 ตำบลชุมแสง</t>
  </si>
  <si>
    <t>บ้านโคกสิงห์</t>
  </si>
  <si>
    <t>หมู่ที่ 4</t>
  </si>
  <si>
    <t>ขนาดผิวจราจรกว้าง  3.00 เมตร</t>
  </si>
  <si>
    <t>บ้านเสม็ด  หมู่ที่ 5 ตำบลชุมแสง</t>
  </si>
  <si>
    <t>บ้านเสม็ด</t>
  </si>
  <si>
    <t>หมู่ที่ 5</t>
  </si>
  <si>
    <t>บ้านสระกุด  หมู่ที่ 7 ตำบลชุมแสง</t>
  </si>
  <si>
    <t>บ้านโนนแดง  หมู่ที่ 6 ตำบลชุมแสง</t>
  </si>
  <si>
    <t>ขนาดผิวจราจรกว้าง  5.00 เมตร</t>
  </si>
  <si>
    <t>ยาว 61.00 เมตร หนา  0.15 เมตร</t>
  </si>
  <si>
    <t xml:space="preserve">มีปริมาณคอนกรีต 45.75 ลบ.ม. </t>
  </si>
  <si>
    <t>305.00 ตรม.  ลงหินคลุกไหล่ทาง</t>
  </si>
  <si>
    <t>บ้านโนนแดง</t>
  </si>
  <si>
    <t>หมู่ที่ 6</t>
  </si>
  <si>
    <t>บ้านสระกุด</t>
  </si>
  <si>
    <t>หมู่ที่ 7</t>
  </si>
  <si>
    <t>บ้านหนองหัวควาย  หมู่ที่ 9 ตำบลชุมแสง</t>
  </si>
  <si>
    <t>มีปริมาณคอนกรีต 23.85 ลบ.ม.</t>
  </si>
  <si>
    <t>จุดที่ 1 ขนาดผิวจราจรกว้าง 3.00</t>
  </si>
  <si>
    <t xml:space="preserve"> เมตรยาว 53.00 เมตร หนา 0.15  </t>
  </si>
  <si>
    <t>เมตร หรือมีพื้นที่เทคอนกรีตไม่น้อย</t>
  </si>
  <si>
    <t>กว่า 159.00 ต.ร.ม. ลงหินคลุกไหล่</t>
  </si>
  <si>
    <t>ทางข้างละ 0.50 เมตร</t>
  </si>
  <si>
    <t xml:space="preserve">จุดที่ 2 ขนาดผิวจราจรกว้าง 3.00 </t>
  </si>
  <si>
    <t>บ้านหนอง</t>
  </si>
  <si>
    <t>หัวควาย</t>
  </si>
  <si>
    <t>บ้านโนนสมบูรณ์ หมู่ที่ 11 ตำบลชุมแสง</t>
  </si>
  <si>
    <t>ขนาดผิวจราจรกว้าง  4.00 เมตร</t>
  </si>
  <si>
    <t xml:space="preserve">(รายละเอียดตามแบบ อบต. </t>
  </si>
  <si>
    <t>ชุมแสง กำหนด)</t>
  </si>
  <si>
    <t>แบบ อบต.ชุมแสง กำหนด)</t>
  </si>
  <si>
    <t>บ้านตะโก หมู่ที่ 13 ตำบลชุมแสง</t>
  </si>
  <si>
    <t>สมบูรณ์</t>
  </si>
  <si>
    <t>หมู่ที่ 11</t>
  </si>
  <si>
    <t>หทู่ที่ 9</t>
  </si>
  <si>
    <t>บ้านตะโก</t>
  </si>
  <si>
    <t>หมู่ที่ 13</t>
  </si>
  <si>
    <t>บ้านแสงเจริญ หมู่ที่ 15 ตำบลชุมแสง</t>
  </si>
  <si>
    <t>ยาว 61.00 เมตร หนา 0.15 เมตร</t>
  </si>
  <si>
    <t>บ้านแสงเจริญ</t>
  </si>
  <si>
    <t>หมู่ที่ 15</t>
  </si>
  <si>
    <t>บ้านสุขวัฒนา หมู่ที่ 16 ตำบลชุมแสง</t>
  </si>
  <si>
    <t>บ้านสุขวัฒนา</t>
  </si>
  <si>
    <t>บ้านนครลำปาง หมู่ที่ 17 ตำบลชุมแสง</t>
  </si>
  <si>
    <t>ขนาดความกว้าง  4.00 เมตร  ยาว</t>
  </si>
  <si>
    <t>65.50 เมตร สูง 3 เมตร คันดินลาด</t>
  </si>
  <si>
    <t>เอียง 1:1.5 เมตร หรือมีปริมาณดินถม</t>
  </si>
  <si>
    <t>ไม่น้อยกว่า 1,670.25 ลบ.ม. (รายละ</t>
  </si>
  <si>
    <t>เอียดตามแบบ อบต.ชุมแสง กำหนด)</t>
  </si>
  <si>
    <t>บ้านโนนจำปา</t>
  </si>
  <si>
    <t>หมู่ที่ 8</t>
  </si>
  <si>
    <t>โครงการก่อสร้างคันดินอัดแน่นเพื่อกัก</t>
  </si>
  <si>
    <t xml:space="preserve">เก็บน้ำ หนองช้างตาย บ้านโนนจำปา </t>
  </si>
  <si>
    <t xml:space="preserve">หมู่ที่ 8 ตำบลชุมแสง  อำเภอสตึก  </t>
  </si>
  <si>
    <t>จังหวัดบุรีรัมย์</t>
  </si>
  <si>
    <t>โครงการวางท่อระบายน้ำบ้านห้วยน้อย</t>
  </si>
  <si>
    <t xml:space="preserve">หมู่ที่ 10 ตำบลชุมแสง  อำเภอสตึก  </t>
  </si>
  <si>
    <t>จุดที่ 1 วางท่อระบายน้ำปากลิ้นราง</t>
  </si>
  <si>
    <t>ขนาดเส้นผ่าศูนย์กลาง 0.30 เมตร</t>
  </si>
  <si>
    <t>ยาว 1.00 เมตร จำนวน  44 ท่อน</t>
  </si>
  <si>
    <t>บ่อพักจำนวน 5 ชุด</t>
  </si>
  <si>
    <t>ขนาดเส้นผ่าศูนย์กลาง 0.40 เมตร</t>
  </si>
  <si>
    <t>ยาว 1.00 เมตร จำนวน  71 ท่อน</t>
  </si>
  <si>
    <t>บ่อพักจำนวน 6 ชุด (รายละเอียด</t>
  </si>
  <si>
    <t>ตามแบบที่ อบต. ชุมแสง กำหนด)</t>
  </si>
  <si>
    <t>โครงการวางท่อระบายน้ำปากลิ้นราง</t>
  </si>
  <si>
    <t>อำเภอสตึก จังหวัดบุรีรัมย์</t>
  </si>
  <si>
    <t>บ้านห้วยน้อย</t>
  </si>
  <si>
    <t>หมู่ที่ 10</t>
  </si>
  <si>
    <t>ยาว 100.00 เมตร หนา  0.15 เมตร</t>
  </si>
  <si>
    <t xml:space="preserve">มีปริมาณคอนกรีต 45.00 ลบ.ม. </t>
  </si>
  <si>
    <t>300 ตรม.  ลงหินคลุกไหล่ทาง</t>
  </si>
  <si>
    <t>300.00 ตรม.  ลงหินคลุกไหล่ทาง</t>
  </si>
  <si>
    <t xml:space="preserve">เมตร ยาว 47.00 เมตร หนา 0.15 </t>
  </si>
  <si>
    <t>เมตร มีปริมาณคอนกรีต 21.15 ลบ.ม.</t>
  </si>
  <si>
    <t>141.00 ต.ร.ม. ลงหินคลุกไหล่ทาง</t>
  </si>
  <si>
    <t>ข้างละ 0.50 เมตร พร้อมติดตั้งป้าย</t>
  </si>
  <si>
    <t>ยาว 75.00 เมตร หนา 0.15 เมตร</t>
  </si>
  <si>
    <t>ยาว 100.00 เมตร หนา 0.15 เมตร</t>
  </si>
  <si>
    <t xml:space="preserve">ลงหนองนาค หมู่ที่ 14 ตำบลชุมแสง    </t>
  </si>
  <si>
    <t xml:space="preserve">ขนาดเส้นผ่าศูนย์กลาง 0.40 เมตร </t>
  </si>
  <si>
    <t>พร้อมบ่พัก จำนวน 12 จุด</t>
  </si>
  <si>
    <t xml:space="preserve">ยาว 1.00 เมตร จำนวน 113 ท่อน  </t>
  </si>
  <si>
    <t xml:space="preserve">(รายละเอียดตามแบบ อบต. ชุมแสง </t>
  </si>
  <si>
    <t xml:space="preserve"> </t>
  </si>
  <si>
    <t xml:space="preserve">91.28 ลบ.ม.  หรือมีพื้นที่ลงหิน  </t>
  </si>
  <si>
    <t>คลุก ไม่น้อยกว่า 1,304 ตร.ม.</t>
  </si>
  <si>
    <t>โครงการ</t>
  </si>
  <si>
    <t>รายละเอียดของกิจกรรม</t>
  </si>
  <si>
    <t>ที่เกิดขึ้นจากโครงการ</t>
  </si>
  <si>
    <t>บ้านโนน</t>
  </si>
  <si>
    <t>บ้านนคร</t>
  </si>
  <si>
    <t>ลำปาง หมู่ 17</t>
  </si>
  <si>
    <t xml:space="preserve"> บัญชีจำนวนโครงการพัฒนา/กิจกรรมและงบประมาณ</t>
  </si>
  <si>
    <t>2.  ยุทธศาสตร์การพัฒนาด้านเศรษฐกิจ  การอุตสาหกรรม และการเกษตร</t>
  </si>
  <si>
    <t xml:space="preserve">    2.1  แผนงานสร้างความเข้มแข็งของชุมชน</t>
  </si>
  <si>
    <t>พ.ศ. 2562</t>
  </si>
  <si>
    <t>โครงการส่งเสริมกลุ่มอาชีพ</t>
  </si>
  <si>
    <t>ฝึกอบรมเชิงปฏิบัติ</t>
  </si>
  <si>
    <t>อบต.ชุมแสง</t>
  </si>
  <si>
    <t>กองสวัสดิการ</t>
  </si>
  <si>
    <t>(หลักสูตรการทำน้ำยาจ้างจานสมุนไพร)</t>
  </si>
  <si>
    <t>สังคม</t>
  </si>
  <si>
    <t>(หลักสูตรการประดิษฐ์เหรียญโปรยทาน)</t>
  </si>
  <si>
    <t>(หลักสูตรขนมไทย)</t>
  </si>
  <si>
    <t>(หลักสูตรทอผ้า)</t>
  </si>
  <si>
    <t xml:space="preserve">    2.2  แผนงานการเกษตร</t>
  </si>
  <si>
    <t>3.  ยุทธศาสตร์การพัฒนาด้านสังคมและคุณภาพชีวิต</t>
  </si>
  <si>
    <t xml:space="preserve">โครงการประชาสัมพันธ์แจ้งเตือนภัย </t>
  </si>
  <si>
    <t>เพื่อจ่ายเป็นค่าใช้จ่ายตาม</t>
  </si>
  <si>
    <t>โครงการฯ</t>
  </si>
  <si>
    <t>งานป้องกันฯ</t>
  </si>
  <si>
    <t>โครงการฝึกอบรมทบทวนจัดตั้ง อปพร.</t>
  </si>
  <si>
    <t>เป็นค่าใช้จ่ายตาม</t>
  </si>
  <si>
    <t>ค่าวัสดุอื่นๆ ในการป้องกันและบรรเทา</t>
  </si>
  <si>
    <t>ซื้อวัสดุอุปกรณ์ประจำศูนย์</t>
  </si>
  <si>
    <t>สาธารณภัย</t>
  </si>
  <si>
    <t>ป้องกันภัยฝ่ายพลเรือน</t>
  </si>
  <si>
    <t>โครงการพัฒนาแหล่งเรียนรู้ภายใน</t>
  </si>
  <si>
    <t xml:space="preserve"> - เพื่อจ่ายเป็นเงินอุดหนุนให้กับ</t>
  </si>
  <si>
    <t>รร.บ้านหนอง</t>
  </si>
  <si>
    <t>โรงเรียน</t>
  </si>
  <si>
    <t>โรงเรียนบ้านหนองหัวควาย</t>
  </si>
  <si>
    <t>รร.บ้าน</t>
  </si>
  <si>
    <t>โรงเรียนบ้านชุมแสง</t>
  </si>
  <si>
    <t>โรงเรียนบ้านโคกสิงห์</t>
  </si>
  <si>
    <t>โคกสิงห์</t>
  </si>
  <si>
    <t>รร.บ้านเสม็ด</t>
  </si>
  <si>
    <t>โรงเรียนบ้านสม็ด</t>
  </si>
  <si>
    <t>รร.บ้านตามา</t>
  </si>
  <si>
    <t>โรงเรียนบ้านตามา</t>
  </si>
  <si>
    <t>โครงการปรับปรุงและพัฒนาแหล่งเรียน</t>
  </si>
  <si>
    <t>รร.บ้านสระกุด</t>
  </si>
  <si>
    <t xml:space="preserve">รู้ภายในโรงเรียน  </t>
  </si>
  <si>
    <t>โรงเรียนบ้านสระกุด</t>
  </si>
  <si>
    <t>รร.สมเสม็ด</t>
  </si>
  <si>
    <t>โรงเรียนสมเสม็ดวิทยา</t>
  </si>
  <si>
    <t>วิทยา</t>
  </si>
  <si>
    <t>โครงการจัดกิจกรรมวันเด็กแห่งชาติ</t>
  </si>
  <si>
    <t xml:space="preserve"> - เพื่อจ่ายเป็นค่าใช้จ่ายตาม</t>
  </si>
  <si>
    <t>แผนงาน</t>
  </si>
  <si>
    <t>การศึกษา</t>
  </si>
  <si>
    <t>สนับสนุนอาหารกลางวันโรงเรียน</t>
  </si>
  <si>
    <t xml:space="preserve"> - เพื่อจ่ายเป็นค่าสนับสนุนอาหาร</t>
  </si>
  <si>
    <t xml:space="preserve">รร.ในเขต </t>
  </si>
  <si>
    <t>ในเขตพื้นที่</t>
  </si>
  <si>
    <t>กลางวันโรงเรียน ในเขตพื้นที่</t>
  </si>
  <si>
    <t>พื้นที่</t>
  </si>
  <si>
    <t>จำนวนนักเรียน  984 คน</t>
  </si>
  <si>
    <t>สนับสนุนอาหารกลางวันศูนย์พัฒนาเด็ก</t>
  </si>
  <si>
    <t>เด็กเล็กในเขตพื้นที่</t>
  </si>
  <si>
    <t>กลางวันศูนย์พัฒนาเด็กเล็ก</t>
  </si>
  <si>
    <t>ในสังกัด</t>
  </si>
  <si>
    <t>โครงการอาหารเสริม (นม) ศูนย์พัฒนา</t>
  </si>
  <si>
    <t xml:space="preserve"> -เพื่อจ่ายเป็นค่าอาหารเสริม (นม)</t>
  </si>
  <si>
    <t>เด็กเล็กในสังกัด อบต.ชุมแสง</t>
  </si>
  <si>
    <t>ศูนย์พัฒนาเด็กเล็กในสังกัด</t>
  </si>
  <si>
    <t>โครงการอาหารเสริม (นม) โรงเรียน</t>
  </si>
  <si>
    <t>ในเขตพื้นที่ตำบลชุมแสง</t>
  </si>
  <si>
    <t>โรงเรียนในเขตพื้นที่ตำบลชุมแสง</t>
  </si>
  <si>
    <t>โครงการสนับสนุนค่าอาหารกลางวันโรงเรียนสังกัด สพฐ. ในเขตพื้นที่ตำบล</t>
  </si>
  <si>
    <t xml:space="preserve"> - เพื่อจ่ายเป็นเงินอุดหนุนให้กับโรงเรียนสังกัด สพฐ.ในเขตพื้นที่</t>
  </si>
  <si>
    <t>โรงเรียน สังกัด สพฐ.</t>
  </si>
  <si>
    <t>โครงการประกันคุณภาพการศึกษา</t>
  </si>
  <si>
    <t>ภายในศูนย์พัฒนาเด็กเล็ก</t>
  </si>
  <si>
    <t>โครงการประชุมผู้ปกครองนักเรียน</t>
  </si>
  <si>
    <t>ศูนย์พัฒนาเด็กเล็ก</t>
  </si>
  <si>
    <t>โครงการสนับสนุนค่าใช้จ่ายการบริหารสถานศึกษาของ ศพด.ในสังกัด อบต.ชุมแสง</t>
  </si>
  <si>
    <t xml:space="preserve"> -เพื่อจ่ายเป็นค่าจัดการเรียนการสอนรายหัวๆละ 1,700 บาท</t>
  </si>
  <si>
    <t>โครงการแข่งขันกีฬาภายใน ศพด. สังกัด อบต.ชุมแสง</t>
  </si>
  <si>
    <t>โครงการป้องกันและแก้ไขปัญหา</t>
  </si>
  <si>
    <t xml:space="preserve"> - ฝึกอบรมให้ความรู้</t>
  </si>
  <si>
    <t>กองสาธาฯ</t>
  </si>
  <si>
    <t xml:space="preserve">ยาเสพติด </t>
  </si>
  <si>
    <t>จัดซื้อสารเคมี กำจัดยุงลาย</t>
  </si>
  <si>
    <t xml:space="preserve"> - เพื่อจ่ายเป็นค่าใช้จ่ายในการ</t>
  </si>
  <si>
    <t>กองสาธา ฯ</t>
  </si>
  <si>
    <t>จัดซื้อน้ำยาเคมีกำจัดยุงลาย</t>
  </si>
  <si>
    <t>จัดซื้อสารเคมี และน้ำยาเคมี</t>
  </si>
  <si>
    <t>กำจัดยุงลาย</t>
  </si>
  <si>
    <t>จัดซื้อวัคซีนป้องกันโรคพิษสุนัขบ้า</t>
  </si>
  <si>
    <t>ค่าวัสดุอื่นๆ (วัสดุหน่วยแพทย์ฉุกเฉิน)</t>
  </si>
  <si>
    <t xml:space="preserve"> - ซื้อวัสดุอุปกรณ์ประจำศูนย์</t>
  </si>
  <si>
    <t xml:space="preserve"> บริการแพทย์ฉุกเฉิน</t>
  </si>
  <si>
    <t>โครงการฝึกอบรมอาสาสมัครพ่นสารเคมี</t>
  </si>
  <si>
    <t>ฝึกอบรมเชิงปฏิบัติการอาสาสมัคร</t>
  </si>
  <si>
    <t>พ่นสารเคมีและวิธีบำรุงรักษาเครื่อง</t>
  </si>
  <si>
    <t>พ่นสารเคมี</t>
  </si>
  <si>
    <t>โครงการฝึกอบรมทบทวนหน่วยบริการ</t>
  </si>
  <si>
    <t>จัดชุดปฏิบัติการการแพทย์ฉุกเฉิน</t>
  </si>
  <si>
    <t>แพทย์ฉุกเฉิน</t>
  </si>
  <si>
    <t>และอาสาสมัครเข้ารับการฝึกอบรม</t>
  </si>
  <si>
    <t>เชิงปฏิบัติการ</t>
  </si>
  <si>
    <t>โครงการจัดหารายได้เพื่อจัดกิจกรรม</t>
  </si>
  <si>
    <t xml:space="preserve"> - เพื่อจ่ายเป็นเงินอุดหนุนเหล่า</t>
  </si>
  <si>
    <t>สนง.เหล่ากา</t>
  </si>
  <si>
    <t>เหล่ากาชาด</t>
  </si>
  <si>
    <t>สาธารณกุศลและให้ความช่วยเหลือ</t>
  </si>
  <si>
    <t>กาชาดจังหวัดบุรีรัมย์</t>
  </si>
  <si>
    <t>ชาด จังหวัด</t>
  </si>
  <si>
    <t>จ.บุรีรัมย์</t>
  </si>
  <si>
    <t>ประชาชนตามภารกิจของเหล่ากาชาด</t>
  </si>
  <si>
    <t xml:space="preserve"> - เพื่อจ่ายเป็นเงินอุดหนุนกิ่ง </t>
  </si>
  <si>
    <t>สนง.กิ่งกา</t>
  </si>
  <si>
    <t>กิ่งกาชาด</t>
  </si>
  <si>
    <t>กาชาดอำเภอสตึก</t>
  </si>
  <si>
    <t>ชาดอำเภอ</t>
  </si>
  <si>
    <t>อ.สตึก</t>
  </si>
  <si>
    <t>ประชาชนตามภารกิจของกิ่งกาชาด</t>
  </si>
  <si>
    <t>อำเภอสตึก</t>
  </si>
  <si>
    <t>โครงการสืบสานประเพณีวันสงกรานต์</t>
  </si>
  <si>
    <t>โครงการ ฯ</t>
  </si>
  <si>
    <t>โครงการขึ้นเขาพนมรุ้ง</t>
  </si>
  <si>
    <t>ที่ทำการ</t>
  </si>
  <si>
    <t>ที่ทำการปกครองจังหวัดบุรีรัมย์</t>
  </si>
  <si>
    <t xml:space="preserve">ปกครอง  </t>
  </si>
  <si>
    <t>โครงการเพื่อรับ-ส่งเสด็จ สมเด็จพระบรม</t>
  </si>
  <si>
    <t>ที่ทำการปก</t>
  </si>
  <si>
    <t>โอรสาธิราชฯสยามมกุฎราชกุมาร หรือ</t>
  </si>
  <si>
    <t>ที่ทำการปกครองอำเภอสตึก</t>
  </si>
  <si>
    <t>ครอง อ.สตึก</t>
  </si>
  <si>
    <t>พระบรมวงศานุวงค์อื่นที่ทรงเสด็จประกอบ</t>
  </si>
  <si>
    <t>พระราชกรณียกิจ ณ ท่าอากาศยานบุรีรัมย์</t>
  </si>
  <si>
    <t>โครงการแข่งขันกีฬาต้านยาเสพติด</t>
  </si>
  <si>
    <t>สนาม รร.</t>
  </si>
  <si>
    <t>โครงการแสงธรรมนำชีวิต</t>
  </si>
  <si>
    <t>ค่าใช้จ่ายในการจัดงานพระราชพิธี รัฐพิธี</t>
  </si>
  <si>
    <t xml:space="preserve"> - เพื่อจ่ายเป็นค่าใช้จ่ายในการจัด</t>
  </si>
  <si>
    <t>และวันสำคัญของชาติ</t>
  </si>
  <si>
    <t>งานพระราชพิธี รัฐพิธีและวัน</t>
  </si>
  <si>
    <t>สำคัญของชาติ</t>
  </si>
  <si>
    <t>เงินสมทบหลักประกันสุขภาพระดับท้องถิ่น</t>
  </si>
  <si>
    <t xml:space="preserve"> -เพื่อจ่ายเป็นเงินสมทบหลัก</t>
  </si>
  <si>
    <t>ประกันสุขภาพระดับท้องถิ่น</t>
  </si>
  <si>
    <t>เงินสมทบกองทุนประกันสังคมพนักงาน</t>
  </si>
  <si>
    <t xml:space="preserve"> - เพื่อจ่ายป็นเงินสมทบกองทุน </t>
  </si>
  <si>
    <t>กองคลัง</t>
  </si>
  <si>
    <t>จ้าง</t>
  </si>
  <si>
    <t>ประกันสังคมพนักงานจ้าง</t>
  </si>
  <si>
    <t>โครงการจ่ายเบี้ยยังชีพผู้ป่วยเอดส์</t>
  </si>
  <si>
    <t xml:space="preserve"> - เพื่อจ่ายเป็นเบี้ยยังชีพให้แก่ผู้ป่วย</t>
  </si>
  <si>
    <t>กองสวัสดิ</t>
  </si>
  <si>
    <t>เอดส์ ที่แพทย์ได้รับรอง</t>
  </si>
  <si>
    <t>การสังคม</t>
  </si>
  <si>
    <t>โครงการจ่ายเบี้ยยังชีพผู้สูงอายุ</t>
  </si>
  <si>
    <t xml:space="preserve"> - เพื่อจ่ายเป็นค่าใช้จ่าย</t>
  </si>
  <si>
    <t>ในโครงการ</t>
  </si>
  <si>
    <t>โครงการจ่ายเบี้ยยังชีพผู้พิการ</t>
  </si>
  <si>
    <t>เงินสมทบกองทุนสวัสดิการชุมชน</t>
  </si>
  <si>
    <t xml:space="preserve"> - เพื่อจ่ายเป็นเงินสมทบกองทุน</t>
  </si>
  <si>
    <t>ตำบลชุมแสง</t>
  </si>
  <si>
    <t>สวัสดิการชุมชนตำบลชุมแสง</t>
  </si>
  <si>
    <t>เงินสมทบกองทุนบำเหน็จบำนาญข้าราช</t>
  </si>
  <si>
    <t>การส่วนท้องถิ่น (กบท.)</t>
  </si>
  <si>
    <t>บำเหน็จบำนาญข้าราชการฯ</t>
  </si>
  <si>
    <t>โครงการสนับสนุน สงเคราะห์ผู้ประสบ</t>
  </si>
  <si>
    <t>เพื่อจ่ายเป็นค่าใช้จ่ายในกรณี</t>
  </si>
  <si>
    <t>ภัยต่างๆ เช่น อัคคีภัย  วาตภัย อุทกภัย</t>
  </si>
  <si>
    <t>ฉุกเฉินหรือจำเป็นเร่งด่วน</t>
  </si>
  <si>
    <t>(สำรองจ่าย)</t>
  </si>
  <si>
    <t>ภัยหนาว ภัยแล้ง ฯลฯ</t>
  </si>
  <si>
    <t>4. ยุทธศาสตร์การพัฒนาด้านทรัพยากรธรรมชาติและสิ่งแวดล้อม</t>
  </si>
  <si>
    <t>โครงการบริหารจัดการขยะมูลฝอยชุมชน</t>
  </si>
  <si>
    <t>โครงการกำจัดวัชพืชตามแหล่งน้ำ</t>
  </si>
  <si>
    <t>สาธารณะภายในตำบลชุมแสง</t>
  </si>
  <si>
    <t>โครงการปลูกป่าที่สาธารณะ</t>
  </si>
  <si>
    <t>5. ยุทธศาสตร์การพัฒนาด้านการเมืองและการบริหารจัดการ</t>
  </si>
  <si>
    <t>5.1 แผนงานบริหารงานทั่วไป</t>
  </si>
  <si>
    <t>ค่าใช้จ่ายในการเลือกตั้ง</t>
  </si>
  <si>
    <t>เพื่อจ่ายเป็นค่าใช้จ่ายสำหรับ</t>
  </si>
  <si>
    <t>การเลือกตั้ง ตามที่คณะกรรมการ</t>
  </si>
  <si>
    <t>เลือกตั้งกำหนด</t>
  </si>
  <si>
    <t>โครงการเพิ่มประสิทธิภาพการจัดเก็บ</t>
  </si>
  <si>
    <t>เพื่อจ่ายเป็นค่าใช้จ่ายตามโครงการ</t>
  </si>
  <si>
    <t xml:space="preserve">ภาษีและค่าธรรมเนียม  </t>
  </si>
  <si>
    <t>โครงการจัดงานพระราชพิธีและงานรัฐ</t>
  </si>
  <si>
    <t>พิธี</t>
  </si>
  <si>
    <t>โครงการศูนย์ปฏิบัติการร่วมในการ</t>
  </si>
  <si>
    <t>ศูนย์ปฏิบัติ</t>
  </si>
  <si>
    <t>ช่วยเหลือประชาชนของ อปท. อ.สตึก</t>
  </si>
  <si>
    <t>องค์การบริหารส่วนตำบลท่าม่วง</t>
  </si>
  <si>
    <t>การ ฯอ.สตึก</t>
  </si>
  <si>
    <t>โครงการขอรับเงินอุดหนุนเพื่อรับและส่ง</t>
  </si>
  <si>
    <t>เสด็จฯ</t>
  </si>
  <si>
    <t>โครงการอบรมสัมมนาเพิ่มศักยภาพ</t>
  </si>
  <si>
    <t>อบรม สัมมนา และศึกษาดูงาน</t>
  </si>
  <si>
    <t>กองส่งเสริม</t>
  </si>
  <si>
    <t>บุคลากรท้องถิ่น</t>
  </si>
  <si>
    <t>นอกสถานที่</t>
  </si>
  <si>
    <t>การเกษตร</t>
  </si>
  <si>
    <t>โครงการจัดทำแผนชุมชน/หมู่บ้าน</t>
  </si>
  <si>
    <t>หมู่บ้านในเขต</t>
  </si>
  <si>
    <t>ประจำปี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</si>
</sst>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i/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auto="1"/>
      </right>
      <top/>
      <bottom/>
      <diagonal/>
    </border>
    <border>
      <left style="thin">
        <color theme="0" tint="-0.499984740745262"/>
      </left>
      <right style="thin">
        <color auto="1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3" fillId="0" borderId="0" xfId="0" applyNumberFormat="1" applyFont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3" xfId="1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3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3" fontId="3" fillId="0" borderId="2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5" xfId="0" applyFont="1" applyBorder="1" applyAlignment="1">
      <alignment vertical="top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>
      <alignment textRotation="180"/>
    </xf>
    <xf numFmtId="0" fontId="3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vertical="top"/>
    </xf>
    <xf numFmtId="0" fontId="10" fillId="0" borderId="3" xfId="0" applyFont="1" applyBorder="1" applyAlignment="1">
      <alignment vertical="center"/>
    </xf>
    <xf numFmtId="0" fontId="3" fillId="0" borderId="12" xfId="0" applyFont="1" applyBorder="1"/>
    <xf numFmtId="0" fontId="11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3" fontId="3" fillId="0" borderId="13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0" fillId="0" borderId="2" xfId="0" applyFont="1" applyBorder="1" applyAlignment="1">
      <alignment vertical="top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/>
    </xf>
    <xf numFmtId="3" fontId="12" fillId="0" borderId="2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3" fontId="12" fillId="0" borderId="3" xfId="1" applyNumberFormat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3" fontId="13" fillId="0" borderId="2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3" fontId="13" fillId="0" borderId="4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14" fillId="0" borderId="3" xfId="0" applyFont="1" applyBorder="1"/>
    <xf numFmtId="0" fontId="14" fillId="0" borderId="4" xfId="0" applyFont="1" applyBorder="1"/>
    <xf numFmtId="0" fontId="13" fillId="0" borderId="4" xfId="0" applyFont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3" fontId="12" fillId="0" borderId="4" xfId="1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0" xfId="0" applyFont="1" applyBorder="1"/>
    <xf numFmtId="3" fontId="13" fillId="0" borderId="0" xfId="0" applyNumberFormat="1" applyFont="1" applyBorder="1"/>
    <xf numFmtId="3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3" xfId="0" applyNumberFormat="1" applyFont="1" applyBorder="1"/>
    <xf numFmtId="3" fontId="3" fillId="0" borderId="4" xfId="0" applyNumberFormat="1" applyFont="1" applyBorder="1"/>
    <xf numFmtId="0" fontId="10" fillId="0" borderId="3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0" fillId="0" borderId="2" xfId="0" applyFont="1" applyBorder="1"/>
    <xf numFmtId="0" fontId="4" fillId="0" borderId="3" xfId="0" applyFont="1" applyBorder="1"/>
    <xf numFmtId="3" fontId="3" fillId="0" borderId="15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2" xfId="0" applyFont="1" applyBorder="1"/>
    <xf numFmtId="3" fontId="3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6" fillId="0" borderId="3" xfId="0" applyFont="1" applyBorder="1"/>
    <xf numFmtId="0" fontId="3" fillId="0" borderId="5" xfId="0" applyFont="1" applyBorder="1" applyAlignment="1">
      <alignment horizontal="left"/>
    </xf>
    <xf numFmtId="0" fontId="3" fillId="0" borderId="22" xfId="0" applyFont="1" applyBorder="1"/>
    <xf numFmtId="0" fontId="6" fillId="0" borderId="4" xfId="0" applyFont="1" applyBorder="1"/>
    <xf numFmtId="0" fontId="3" fillId="0" borderId="6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247650</xdr:colOff>
      <xdr:row>4</xdr:row>
      <xdr:rowOff>28575</xdr:rowOff>
    </xdr:from>
    <xdr:ext cx="904874" cy="266700"/>
    <xdr:sp macro="" textlink="">
      <xdr:nvSpPr>
        <xdr:cNvPr id="2" name="TextBox 1"/>
        <xdr:cNvSpPr txBox="1"/>
      </xdr:nvSpPr>
      <xdr:spPr>
        <a:xfrm>
          <a:off x="8982075" y="12477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oneCellAnchor>
    <xdr:from>
      <xdr:col>14</xdr:col>
      <xdr:colOff>228600</xdr:colOff>
      <xdr:row>9</xdr:row>
      <xdr:rowOff>9525</xdr:rowOff>
    </xdr:from>
    <xdr:ext cx="904874" cy="266700"/>
    <xdr:sp macro="" textlink="">
      <xdr:nvSpPr>
        <xdr:cNvPr id="3" name="TextBox 2"/>
        <xdr:cNvSpPr txBox="1"/>
      </xdr:nvSpPr>
      <xdr:spPr>
        <a:xfrm>
          <a:off x="8963025" y="300990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15</xdr:col>
      <xdr:colOff>9525</xdr:colOff>
      <xdr:row>13</xdr:row>
      <xdr:rowOff>57150</xdr:rowOff>
    </xdr:from>
    <xdr:to>
      <xdr:col>16</xdr:col>
      <xdr:colOff>276225</xdr:colOff>
      <xdr:row>13</xdr:row>
      <xdr:rowOff>66675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9105900" y="2495550"/>
          <a:ext cx="523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17</xdr:row>
      <xdr:rowOff>57152</xdr:rowOff>
    </xdr:from>
    <xdr:to>
      <xdr:col>17</xdr:col>
      <xdr:colOff>161925</xdr:colOff>
      <xdr:row>17</xdr:row>
      <xdr:rowOff>66675</xdr:rowOff>
    </xdr:to>
    <xdr:cxnSp macro="">
      <xdr:nvCxnSpPr>
        <xdr:cNvPr id="5" name="ลูกศรเชื่อมต่อแบบตรง 4"/>
        <xdr:cNvCxnSpPr/>
      </xdr:nvCxnSpPr>
      <xdr:spPr>
        <a:xfrm>
          <a:off x="7496175" y="3714752"/>
          <a:ext cx="229552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257175</xdr:colOff>
      <xdr:row>22</xdr:row>
      <xdr:rowOff>9525</xdr:rowOff>
    </xdr:from>
    <xdr:ext cx="904874" cy="266700"/>
    <xdr:sp macro="" textlink="">
      <xdr:nvSpPr>
        <xdr:cNvPr id="6" name="TextBox 5"/>
        <xdr:cNvSpPr txBox="1"/>
      </xdr:nvSpPr>
      <xdr:spPr>
        <a:xfrm>
          <a:off x="8991600" y="697230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285750</xdr:colOff>
      <xdr:row>26</xdr:row>
      <xdr:rowOff>133350</xdr:rowOff>
    </xdr:from>
    <xdr:to>
      <xdr:col>14</xdr:col>
      <xdr:colOff>0</xdr:colOff>
      <xdr:row>26</xdr:row>
      <xdr:rowOff>133351</xdr:rowOff>
    </xdr:to>
    <xdr:cxnSp macro="">
      <xdr:nvCxnSpPr>
        <xdr:cNvPr id="7" name="ลูกศรเชื่อมต่อแบบตรง 6"/>
        <xdr:cNvCxnSpPr/>
      </xdr:nvCxnSpPr>
      <xdr:spPr>
        <a:xfrm>
          <a:off x="8391525" y="229552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33</xdr:row>
      <xdr:rowOff>171450</xdr:rowOff>
    </xdr:from>
    <xdr:to>
      <xdr:col>12</xdr:col>
      <xdr:colOff>9525</xdr:colOff>
      <xdr:row>33</xdr:row>
      <xdr:rowOff>171451</xdr:rowOff>
    </xdr:to>
    <xdr:cxnSp macro="">
      <xdr:nvCxnSpPr>
        <xdr:cNvPr id="8" name="ลูกศรเชื่อมต่อแบบตรง 7"/>
        <xdr:cNvCxnSpPr/>
      </xdr:nvCxnSpPr>
      <xdr:spPr>
        <a:xfrm>
          <a:off x="7858125" y="4200525"/>
          <a:ext cx="5429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38</xdr:row>
      <xdr:rowOff>152400</xdr:rowOff>
    </xdr:from>
    <xdr:to>
      <xdr:col>17</xdr:col>
      <xdr:colOff>0</xdr:colOff>
      <xdr:row>38</xdr:row>
      <xdr:rowOff>152401</xdr:rowOff>
    </xdr:to>
    <xdr:cxnSp macro="">
      <xdr:nvCxnSpPr>
        <xdr:cNvPr id="9" name="ลูกศรเชื่อมต่อแบบตรง 8"/>
        <xdr:cNvCxnSpPr/>
      </xdr:nvCxnSpPr>
      <xdr:spPr>
        <a:xfrm>
          <a:off x="9248775" y="551497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44</xdr:row>
      <xdr:rowOff>190500</xdr:rowOff>
    </xdr:from>
    <xdr:to>
      <xdr:col>16</xdr:col>
      <xdr:colOff>0</xdr:colOff>
      <xdr:row>44</xdr:row>
      <xdr:rowOff>190501</xdr:rowOff>
    </xdr:to>
    <xdr:cxnSp macro="">
      <xdr:nvCxnSpPr>
        <xdr:cNvPr id="10" name="ลูกศรเชื่อมต่อแบบตรง 9"/>
        <xdr:cNvCxnSpPr/>
      </xdr:nvCxnSpPr>
      <xdr:spPr>
        <a:xfrm>
          <a:off x="8963025" y="715327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276225</xdr:colOff>
      <xdr:row>50</xdr:row>
      <xdr:rowOff>114300</xdr:rowOff>
    </xdr:from>
    <xdr:to>
      <xdr:col>17</xdr:col>
      <xdr:colOff>285750</xdr:colOff>
      <xdr:row>50</xdr:row>
      <xdr:rowOff>114301</xdr:rowOff>
    </xdr:to>
    <xdr:cxnSp macro="">
      <xdr:nvCxnSpPr>
        <xdr:cNvPr id="11" name="ลูกศรเชื่อมต่อแบบตรง 10"/>
        <xdr:cNvCxnSpPr/>
      </xdr:nvCxnSpPr>
      <xdr:spPr>
        <a:xfrm>
          <a:off x="9525000" y="872490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57</xdr:row>
      <xdr:rowOff>133350</xdr:rowOff>
    </xdr:from>
    <xdr:to>
      <xdr:col>14</xdr:col>
      <xdr:colOff>0</xdr:colOff>
      <xdr:row>57</xdr:row>
      <xdr:rowOff>133351</xdr:rowOff>
    </xdr:to>
    <xdr:cxnSp macro="">
      <xdr:nvCxnSpPr>
        <xdr:cNvPr id="12" name="ลูกศรเชื่อมต่อแบบตรง 11"/>
        <xdr:cNvCxnSpPr/>
      </xdr:nvCxnSpPr>
      <xdr:spPr>
        <a:xfrm>
          <a:off x="8391525" y="10677525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63</xdr:row>
      <xdr:rowOff>0</xdr:rowOff>
    </xdr:from>
    <xdr:to>
      <xdr:col>8</xdr:col>
      <xdr:colOff>285750</xdr:colOff>
      <xdr:row>63</xdr:row>
      <xdr:rowOff>1</xdr:rowOff>
    </xdr:to>
    <xdr:cxnSp macro="">
      <xdr:nvCxnSpPr>
        <xdr:cNvPr id="13" name="ลูกศรเชื่อมต่อแบบตรง 12"/>
        <xdr:cNvCxnSpPr/>
      </xdr:nvCxnSpPr>
      <xdr:spPr>
        <a:xfrm>
          <a:off x="7067550" y="12525375"/>
          <a:ext cx="52387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66</xdr:row>
      <xdr:rowOff>104775</xdr:rowOff>
    </xdr:from>
    <xdr:to>
      <xdr:col>17</xdr:col>
      <xdr:colOff>276225</xdr:colOff>
      <xdr:row>66</xdr:row>
      <xdr:rowOff>104776</xdr:rowOff>
    </xdr:to>
    <xdr:cxnSp macro="">
      <xdr:nvCxnSpPr>
        <xdr:cNvPr id="14" name="ลูกศรเชื่อมต่อแบบตรง 13"/>
        <xdr:cNvCxnSpPr/>
      </xdr:nvCxnSpPr>
      <xdr:spPr>
        <a:xfrm>
          <a:off x="9515475" y="1351597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276225</xdr:colOff>
      <xdr:row>73</xdr:row>
      <xdr:rowOff>133350</xdr:rowOff>
    </xdr:from>
    <xdr:to>
      <xdr:col>11</xdr:col>
      <xdr:colOff>285750</xdr:colOff>
      <xdr:row>73</xdr:row>
      <xdr:rowOff>133351</xdr:rowOff>
    </xdr:to>
    <xdr:cxnSp macro="">
      <xdr:nvCxnSpPr>
        <xdr:cNvPr id="15" name="ลูกศรเชื่อมต่อแบบตรง 14"/>
        <xdr:cNvCxnSpPr/>
      </xdr:nvCxnSpPr>
      <xdr:spPr>
        <a:xfrm>
          <a:off x="7858125" y="15640050"/>
          <a:ext cx="533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80</xdr:row>
      <xdr:rowOff>47625</xdr:rowOff>
    </xdr:from>
    <xdr:to>
      <xdr:col>12</xdr:col>
      <xdr:colOff>0</xdr:colOff>
      <xdr:row>80</xdr:row>
      <xdr:rowOff>47626</xdr:rowOff>
    </xdr:to>
    <xdr:cxnSp macro="">
      <xdr:nvCxnSpPr>
        <xdr:cNvPr id="16" name="ลูกศรเชื่อมต่อแบบตรง 15"/>
        <xdr:cNvCxnSpPr/>
      </xdr:nvCxnSpPr>
      <xdr:spPr>
        <a:xfrm>
          <a:off x="7858125" y="18183225"/>
          <a:ext cx="533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87</xdr:row>
      <xdr:rowOff>152400</xdr:rowOff>
    </xdr:from>
    <xdr:to>
      <xdr:col>17</xdr:col>
      <xdr:colOff>0</xdr:colOff>
      <xdr:row>87</xdr:row>
      <xdr:rowOff>152401</xdr:rowOff>
    </xdr:to>
    <xdr:cxnSp macro="">
      <xdr:nvCxnSpPr>
        <xdr:cNvPr id="17" name="ลูกศรเชื่อมต่อแบบตรง 16"/>
        <xdr:cNvCxnSpPr/>
      </xdr:nvCxnSpPr>
      <xdr:spPr>
        <a:xfrm>
          <a:off x="9248775" y="20154900"/>
          <a:ext cx="5715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94</xdr:row>
      <xdr:rowOff>38100</xdr:rowOff>
    </xdr:from>
    <xdr:to>
      <xdr:col>12</xdr:col>
      <xdr:colOff>0</xdr:colOff>
      <xdr:row>94</xdr:row>
      <xdr:rowOff>38101</xdr:rowOff>
    </xdr:to>
    <xdr:cxnSp macro="">
      <xdr:nvCxnSpPr>
        <xdr:cNvPr id="18" name="ลูกศรเชื่อมต่อแบบตรง 17"/>
        <xdr:cNvCxnSpPr/>
      </xdr:nvCxnSpPr>
      <xdr:spPr>
        <a:xfrm>
          <a:off x="7858125" y="21907500"/>
          <a:ext cx="533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103</xdr:row>
      <xdr:rowOff>257175</xdr:rowOff>
    </xdr:from>
    <xdr:to>
      <xdr:col>14</xdr:col>
      <xdr:colOff>9525</xdr:colOff>
      <xdr:row>103</xdr:row>
      <xdr:rowOff>257176</xdr:rowOff>
    </xdr:to>
    <xdr:cxnSp macro="">
      <xdr:nvCxnSpPr>
        <xdr:cNvPr id="19" name="ลูกศรเชื่อมต่อแบบตรง 18"/>
        <xdr:cNvCxnSpPr/>
      </xdr:nvCxnSpPr>
      <xdr:spPr>
        <a:xfrm>
          <a:off x="8391525" y="2452687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115</xdr:row>
      <xdr:rowOff>66675</xdr:rowOff>
    </xdr:from>
    <xdr:to>
      <xdr:col>14</xdr:col>
      <xdr:colOff>9525</xdr:colOff>
      <xdr:row>115</xdr:row>
      <xdr:rowOff>66676</xdr:rowOff>
    </xdr:to>
    <xdr:cxnSp macro="">
      <xdr:nvCxnSpPr>
        <xdr:cNvPr id="20" name="ลูกศรเชื่อมต่อแบบตรง 19"/>
        <xdr:cNvCxnSpPr/>
      </xdr:nvCxnSpPr>
      <xdr:spPr>
        <a:xfrm>
          <a:off x="8391525" y="2753677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122</xdr:row>
      <xdr:rowOff>66675</xdr:rowOff>
    </xdr:from>
    <xdr:to>
      <xdr:col>11</xdr:col>
      <xdr:colOff>9525</xdr:colOff>
      <xdr:row>122</xdr:row>
      <xdr:rowOff>66676</xdr:rowOff>
    </xdr:to>
    <xdr:cxnSp macro="">
      <xdr:nvCxnSpPr>
        <xdr:cNvPr id="21" name="ลูกศรเชื่อมต่อแบบตรง 20"/>
        <xdr:cNvCxnSpPr/>
      </xdr:nvCxnSpPr>
      <xdr:spPr>
        <a:xfrm>
          <a:off x="7591425" y="29441775"/>
          <a:ext cx="5429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129</xdr:row>
      <xdr:rowOff>66675</xdr:rowOff>
    </xdr:from>
    <xdr:to>
      <xdr:col>12</xdr:col>
      <xdr:colOff>276225</xdr:colOff>
      <xdr:row>129</xdr:row>
      <xdr:rowOff>66676</xdr:rowOff>
    </xdr:to>
    <xdr:cxnSp macro="">
      <xdr:nvCxnSpPr>
        <xdr:cNvPr id="22" name="ลูกศรเชื่อมต่อแบบตรง 21"/>
        <xdr:cNvCxnSpPr/>
      </xdr:nvCxnSpPr>
      <xdr:spPr>
        <a:xfrm>
          <a:off x="8124825" y="31537275"/>
          <a:ext cx="5429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138</xdr:row>
      <xdr:rowOff>0</xdr:rowOff>
    </xdr:from>
    <xdr:to>
      <xdr:col>16</xdr:col>
      <xdr:colOff>9525</xdr:colOff>
      <xdr:row>138</xdr:row>
      <xdr:rowOff>1</xdr:rowOff>
    </xdr:to>
    <xdr:cxnSp macro="">
      <xdr:nvCxnSpPr>
        <xdr:cNvPr id="23" name="ลูกศรเชื่อมต่อแบบตรง 22"/>
        <xdr:cNvCxnSpPr/>
      </xdr:nvCxnSpPr>
      <xdr:spPr>
        <a:xfrm>
          <a:off x="8963025" y="3512820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144</xdr:row>
      <xdr:rowOff>0</xdr:rowOff>
    </xdr:from>
    <xdr:to>
      <xdr:col>12</xdr:col>
      <xdr:colOff>9525</xdr:colOff>
      <xdr:row>144</xdr:row>
      <xdr:rowOff>1</xdr:rowOff>
    </xdr:to>
    <xdr:cxnSp macro="">
      <xdr:nvCxnSpPr>
        <xdr:cNvPr id="24" name="ลูกศรเชื่อมต่อแบบตรง 23"/>
        <xdr:cNvCxnSpPr/>
      </xdr:nvCxnSpPr>
      <xdr:spPr>
        <a:xfrm>
          <a:off x="7858125" y="36728400"/>
          <a:ext cx="5429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151</xdr:row>
      <xdr:rowOff>0</xdr:rowOff>
    </xdr:from>
    <xdr:to>
      <xdr:col>17</xdr:col>
      <xdr:colOff>9525</xdr:colOff>
      <xdr:row>151</xdr:row>
      <xdr:rowOff>1</xdr:rowOff>
    </xdr:to>
    <xdr:cxnSp macro="">
      <xdr:nvCxnSpPr>
        <xdr:cNvPr id="25" name="ลูกศรเชื่อมต่อแบบตรง 24"/>
        <xdr:cNvCxnSpPr/>
      </xdr:nvCxnSpPr>
      <xdr:spPr>
        <a:xfrm>
          <a:off x="9248775" y="3863340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156</xdr:row>
      <xdr:rowOff>133350</xdr:rowOff>
    </xdr:from>
    <xdr:to>
      <xdr:col>14</xdr:col>
      <xdr:colOff>9525</xdr:colOff>
      <xdr:row>156</xdr:row>
      <xdr:rowOff>133351</xdr:rowOff>
    </xdr:to>
    <xdr:cxnSp macro="">
      <xdr:nvCxnSpPr>
        <xdr:cNvPr id="26" name="ลูกศรเชื่อมต่อแบบตรง 25"/>
        <xdr:cNvCxnSpPr/>
      </xdr:nvCxnSpPr>
      <xdr:spPr>
        <a:xfrm>
          <a:off x="8391525" y="4055745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165</xdr:row>
      <xdr:rowOff>0</xdr:rowOff>
    </xdr:from>
    <xdr:to>
      <xdr:col>15</xdr:col>
      <xdr:colOff>9525</xdr:colOff>
      <xdr:row>165</xdr:row>
      <xdr:rowOff>1</xdr:rowOff>
    </xdr:to>
    <xdr:cxnSp macro="">
      <xdr:nvCxnSpPr>
        <xdr:cNvPr id="27" name="ลูกศรเชื่อมต่อแบบตรง 26"/>
        <xdr:cNvCxnSpPr/>
      </xdr:nvCxnSpPr>
      <xdr:spPr>
        <a:xfrm>
          <a:off x="8677275" y="42938700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63</xdr:row>
      <xdr:rowOff>0</xdr:rowOff>
    </xdr:from>
    <xdr:to>
      <xdr:col>15</xdr:col>
      <xdr:colOff>9525</xdr:colOff>
      <xdr:row>63</xdr:row>
      <xdr:rowOff>1</xdr:rowOff>
    </xdr:to>
    <xdr:cxnSp macro="">
      <xdr:nvCxnSpPr>
        <xdr:cNvPr id="28" name="ลูกศรเชื่อมต่อแบบตรง 27"/>
        <xdr:cNvCxnSpPr/>
      </xdr:nvCxnSpPr>
      <xdr:spPr>
        <a:xfrm>
          <a:off x="8677275" y="12525375"/>
          <a:ext cx="581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190500</xdr:colOff>
      <xdr:row>171</xdr:row>
      <xdr:rowOff>171450</xdr:rowOff>
    </xdr:from>
    <xdr:ext cx="904874" cy="266700"/>
    <xdr:sp macro="" textlink="">
      <xdr:nvSpPr>
        <xdr:cNvPr id="29" name="TextBox 28"/>
        <xdr:cNvSpPr txBox="1"/>
      </xdr:nvSpPr>
      <xdr:spPr>
        <a:xfrm>
          <a:off x="9248775" y="9429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0</xdr:colOff>
      <xdr:row>175</xdr:row>
      <xdr:rowOff>200025</xdr:rowOff>
    </xdr:from>
    <xdr:to>
      <xdr:col>12</xdr:col>
      <xdr:colOff>19050</xdr:colOff>
      <xdr:row>175</xdr:row>
      <xdr:rowOff>200026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8172450" y="20002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178</xdr:row>
      <xdr:rowOff>209550</xdr:rowOff>
    </xdr:from>
    <xdr:to>
      <xdr:col>14</xdr:col>
      <xdr:colOff>9525</xdr:colOff>
      <xdr:row>178</xdr:row>
      <xdr:rowOff>209551</xdr:rowOff>
    </xdr:to>
    <xdr:cxnSp macro="">
      <xdr:nvCxnSpPr>
        <xdr:cNvPr id="31" name="ลูกศรเชื่อมต่อแบบตรง 30"/>
        <xdr:cNvCxnSpPr/>
      </xdr:nvCxnSpPr>
      <xdr:spPr>
        <a:xfrm flipV="1">
          <a:off x="8753475" y="27813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181</xdr:row>
      <xdr:rowOff>219075</xdr:rowOff>
    </xdr:from>
    <xdr:to>
      <xdr:col>15</xdr:col>
      <xdr:colOff>9525</xdr:colOff>
      <xdr:row>181</xdr:row>
      <xdr:rowOff>219076</xdr:rowOff>
    </xdr:to>
    <xdr:cxnSp macro="">
      <xdr:nvCxnSpPr>
        <xdr:cNvPr id="32" name="ลูกศรเชื่อมต่อแบบตรง 31"/>
        <xdr:cNvCxnSpPr/>
      </xdr:nvCxnSpPr>
      <xdr:spPr>
        <a:xfrm flipV="1">
          <a:off x="9048750" y="35623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185</xdr:row>
      <xdr:rowOff>142875</xdr:rowOff>
    </xdr:from>
    <xdr:to>
      <xdr:col>17</xdr:col>
      <xdr:colOff>9525</xdr:colOff>
      <xdr:row>185</xdr:row>
      <xdr:rowOff>142876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9639300" y="45148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161925</xdr:colOff>
      <xdr:row>189</xdr:row>
      <xdr:rowOff>0</xdr:rowOff>
    </xdr:from>
    <xdr:ext cx="904874" cy="266700"/>
    <xdr:sp macro="" textlink="">
      <xdr:nvSpPr>
        <xdr:cNvPr id="34" name="TextBox 33"/>
        <xdr:cNvSpPr txBox="1"/>
      </xdr:nvSpPr>
      <xdr:spPr>
        <a:xfrm>
          <a:off x="9286875" y="9429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oneCellAnchor>
    <xdr:from>
      <xdr:col>14</xdr:col>
      <xdr:colOff>247650</xdr:colOff>
      <xdr:row>196</xdr:row>
      <xdr:rowOff>219075</xdr:rowOff>
    </xdr:from>
    <xdr:ext cx="904874" cy="266700"/>
    <xdr:sp macro="" textlink="">
      <xdr:nvSpPr>
        <xdr:cNvPr id="35" name="TextBox 34"/>
        <xdr:cNvSpPr txBox="1"/>
      </xdr:nvSpPr>
      <xdr:spPr>
        <a:xfrm>
          <a:off x="9239250" y="11334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14</xdr:col>
      <xdr:colOff>295275</xdr:colOff>
      <xdr:row>200</xdr:row>
      <xdr:rowOff>247650</xdr:rowOff>
    </xdr:from>
    <xdr:to>
      <xdr:col>16</xdr:col>
      <xdr:colOff>0</xdr:colOff>
      <xdr:row>200</xdr:row>
      <xdr:rowOff>247651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9286875" y="23812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202</xdr:row>
      <xdr:rowOff>257175</xdr:rowOff>
    </xdr:from>
    <xdr:to>
      <xdr:col>11</xdr:col>
      <xdr:colOff>295275</xdr:colOff>
      <xdr:row>202</xdr:row>
      <xdr:rowOff>257176</xdr:rowOff>
    </xdr:to>
    <xdr:cxnSp macro="">
      <xdr:nvCxnSpPr>
        <xdr:cNvPr id="37" name="ลูกศรเชื่อมต่อแบบตรง 36"/>
        <xdr:cNvCxnSpPr/>
      </xdr:nvCxnSpPr>
      <xdr:spPr>
        <a:xfrm flipV="1">
          <a:off x="8058150" y="30003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205</xdr:row>
      <xdr:rowOff>76200</xdr:rowOff>
    </xdr:from>
    <xdr:to>
      <xdr:col>9</xdr:col>
      <xdr:colOff>0</xdr:colOff>
      <xdr:row>205</xdr:row>
      <xdr:rowOff>76201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7153275" y="37338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205</xdr:row>
      <xdr:rowOff>76200</xdr:rowOff>
    </xdr:from>
    <xdr:to>
      <xdr:col>13</xdr:col>
      <xdr:colOff>9525</xdr:colOff>
      <xdr:row>205</xdr:row>
      <xdr:rowOff>76201</xdr:rowOff>
    </xdr:to>
    <xdr:cxnSp macro="">
      <xdr:nvCxnSpPr>
        <xdr:cNvPr id="39" name="ลูกศรเชื่อมต่อแบบตรง 38"/>
        <xdr:cNvCxnSpPr/>
      </xdr:nvCxnSpPr>
      <xdr:spPr>
        <a:xfrm flipV="1">
          <a:off x="8382000" y="37338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190500</xdr:colOff>
      <xdr:row>208</xdr:row>
      <xdr:rowOff>219075</xdr:rowOff>
    </xdr:from>
    <xdr:ext cx="904874" cy="266700"/>
    <xdr:sp macro="" textlink="">
      <xdr:nvSpPr>
        <xdr:cNvPr id="40" name="TextBox 39"/>
        <xdr:cNvSpPr txBox="1"/>
      </xdr:nvSpPr>
      <xdr:spPr>
        <a:xfrm>
          <a:off x="9315450" y="11334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9</xdr:col>
      <xdr:colOff>0</xdr:colOff>
      <xdr:row>213</xdr:row>
      <xdr:rowOff>9525</xdr:rowOff>
    </xdr:from>
    <xdr:to>
      <xdr:col>10</xdr:col>
      <xdr:colOff>9525</xdr:colOff>
      <xdr:row>213</xdr:row>
      <xdr:rowOff>9526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7600950" y="22955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215</xdr:row>
      <xdr:rowOff>228600</xdr:rowOff>
    </xdr:from>
    <xdr:to>
      <xdr:col>14</xdr:col>
      <xdr:colOff>9525</xdr:colOff>
      <xdr:row>215</xdr:row>
      <xdr:rowOff>228601</xdr:rowOff>
    </xdr:to>
    <xdr:cxnSp macro="">
      <xdr:nvCxnSpPr>
        <xdr:cNvPr id="42" name="ลูกศรเชื่อมต่อแบบตรง 41"/>
        <xdr:cNvCxnSpPr/>
      </xdr:nvCxnSpPr>
      <xdr:spPr>
        <a:xfrm flipV="1">
          <a:off x="8820150" y="29813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218</xdr:row>
      <xdr:rowOff>228600</xdr:rowOff>
    </xdr:from>
    <xdr:to>
      <xdr:col>14</xdr:col>
      <xdr:colOff>0</xdr:colOff>
      <xdr:row>218</xdr:row>
      <xdr:rowOff>228601</xdr:rowOff>
    </xdr:to>
    <xdr:cxnSp macro="">
      <xdr:nvCxnSpPr>
        <xdr:cNvPr id="43" name="ลูกศรเชื่อมต่อแบบตรง 42"/>
        <xdr:cNvCxnSpPr/>
      </xdr:nvCxnSpPr>
      <xdr:spPr>
        <a:xfrm flipV="1">
          <a:off x="8810625" y="37814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222</xdr:row>
      <xdr:rowOff>0</xdr:rowOff>
    </xdr:from>
    <xdr:to>
      <xdr:col>14</xdr:col>
      <xdr:colOff>0</xdr:colOff>
      <xdr:row>222</xdr:row>
      <xdr:rowOff>1</xdr:rowOff>
    </xdr:to>
    <xdr:cxnSp macro="">
      <xdr:nvCxnSpPr>
        <xdr:cNvPr id="44" name="ลูกศรเชื่อมต่อแบบตรง 43"/>
        <xdr:cNvCxnSpPr/>
      </xdr:nvCxnSpPr>
      <xdr:spPr>
        <a:xfrm flipV="1">
          <a:off x="8810625" y="46196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224</xdr:row>
      <xdr:rowOff>257175</xdr:rowOff>
    </xdr:from>
    <xdr:to>
      <xdr:col>14</xdr:col>
      <xdr:colOff>295275</xdr:colOff>
      <xdr:row>224</xdr:row>
      <xdr:rowOff>257176</xdr:rowOff>
    </xdr:to>
    <xdr:cxnSp macro="">
      <xdr:nvCxnSpPr>
        <xdr:cNvPr id="45" name="ลูกศรเชื่อมต่อแบบตรง 44"/>
        <xdr:cNvCxnSpPr/>
      </xdr:nvCxnSpPr>
      <xdr:spPr>
        <a:xfrm flipV="1">
          <a:off x="9105900" y="54673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227</xdr:row>
      <xdr:rowOff>219075</xdr:rowOff>
    </xdr:from>
    <xdr:to>
      <xdr:col>16</xdr:col>
      <xdr:colOff>295275</xdr:colOff>
      <xdr:row>227</xdr:row>
      <xdr:rowOff>219076</xdr:rowOff>
    </xdr:to>
    <xdr:cxnSp macro="">
      <xdr:nvCxnSpPr>
        <xdr:cNvPr id="46" name="ลูกศรเชื่อมต่อแบบตรง 45"/>
        <xdr:cNvCxnSpPr/>
      </xdr:nvCxnSpPr>
      <xdr:spPr>
        <a:xfrm flipV="1">
          <a:off x="9715500" y="68199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231</xdr:row>
      <xdr:rowOff>0</xdr:rowOff>
    </xdr:from>
    <xdr:to>
      <xdr:col>17</xdr:col>
      <xdr:colOff>9525</xdr:colOff>
      <xdr:row>231</xdr:row>
      <xdr:rowOff>1</xdr:rowOff>
    </xdr:to>
    <xdr:cxnSp macro="">
      <xdr:nvCxnSpPr>
        <xdr:cNvPr id="47" name="ลูกศรเชื่อมต่อแบบตรง 46"/>
        <xdr:cNvCxnSpPr/>
      </xdr:nvCxnSpPr>
      <xdr:spPr>
        <a:xfrm flipV="1">
          <a:off x="9734550" y="76676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234</xdr:row>
      <xdr:rowOff>19050</xdr:rowOff>
    </xdr:from>
    <xdr:to>
      <xdr:col>9</xdr:col>
      <xdr:colOff>295275</xdr:colOff>
      <xdr:row>234</xdr:row>
      <xdr:rowOff>19051</xdr:rowOff>
    </xdr:to>
    <xdr:cxnSp macro="">
      <xdr:nvCxnSpPr>
        <xdr:cNvPr id="48" name="ลูกศรเชื่อมต่อแบบตรง 47"/>
        <xdr:cNvCxnSpPr/>
      </xdr:nvCxnSpPr>
      <xdr:spPr>
        <a:xfrm flipV="1">
          <a:off x="7581900" y="84867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237</xdr:row>
      <xdr:rowOff>9527</xdr:rowOff>
    </xdr:from>
    <xdr:to>
      <xdr:col>11</xdr:col>
      <xdr:colOff>152400</xdr:colOff>
      <xdr:row>237</xdr:row>
      <xdr:rowOff>19050</xdr:rowOff>
    </xdr:to>
    <xdr:cxnSp macro="">
      <xdr:nvCxnSpPr>
        <xdr:cNvPr id="49" name="ลูกศรเชื่อมต่อแบบตรง 48"/>
        <xdr:cNvCxnSpPr/>
      </xdr:nvCxnSpPr>
      <xdr:spPr>
        <a:xfrm>
          <a:off x="6686550" y="9277352"/>
          <a:ext cx="167640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236</xdr:row>
      <xdr:rowOff>257175</xdr:rowOff>
    </xdr:from>
    <xdr:to>
      <xdr:col>17</xdr:col>
      <xdr:colOff>257175</xdr:colOff>
      <xdr:row>237</xdr:row>
      <xdr:rowOff>0</xdr:rowOff>
    </xdr:to>
    <xdr:cxnSp macro="">
      <xdr:nvCxnSpPr>
        <xdr:cNvPr id="50" name="ลูกศรเชื่อมต่อแบบตรง 49"/>
        <xdr:cNvCxnSpPr/>
      </xdr:nvCxnSpPr>
      <xdr:spPr>
        <a:xfrm flipV="1">
          <a:off x="8820150" y="9258300"/>
          <a:ext cx="1476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752475</xdr:colOff>
      <xdr:row>241</xdr:row>
      <xdr:rowOff>0</xdr:rowOff>
    </xdr:from>
    <xdr:to>
      <xdr:col>11</xdr:col>
      <xdr:colOff>142875</xdr:colOff>
      <xdr:row>241</xdr:row>
      <xdr:rowOff>9523</xdr:rowOff>
    </xdr:to>
    <xdr:cxnSp macro="">
      <xdr:nvCxnSpPr>
        <xdr:cNvPr id="51" name="ลูกศรเชื่อมต่อแบบตรง 50"/>
        <xdr:cNvCxnSpPr/>
      </xdr:nvCxnSpPr>
      <xdr:spPr>
        <a:xfrm>
          <a:off x="6677025" y="10382250"/>
          <a:ext cx="167640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244</xdr:row>
      <xdr:rowOff>0</xdr:rowOff>
    </xdr:from>
    <xdr:to>
      <xdr:col>11</xdr:col>
      <xdr:colOff>152400</xdr:colOff>
      <xdr:row>244</xdr:row>
      <xdr:rowOff>9523</xdr:rowOff>
    </xdr:to>
    <xdr:cxnSp macro="">
      <xdr:nvCxnSpPr>
        <xdr:cNvPr id="52" name="ลูกศรเชื่อมต่อแบบตรง 51"/>
        <xdr:cNvCxnSpPr/>
      </xdr:nvCxnSpPr>
      <xdr:spPr>
        <a:xfrm>
          <a:off x="6686550" y="11201400"/>
          <a:ext cx="167640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240</xdr:row>
      <xdr:rowOff>266700</xdr:rowOff>
    </xdr:from>
    <xdr:to>
      <xdr:col>17</xdr:col>
      <xdr:colOff>266700</xdr:colOff>
      <xdr:row>240</xdr:row>
      <xdr:rowOff>276225</xdr:rowOff>
    </xdr:to>
    <xdr:cxnSp macro="">
      <xdr:nvCxnSpPr>
        <xdr:cNvPr id="53" name="ลูกศรเชื่อมต่อแบบตรง 52"/>
        <xdr:cNvCxnSpPr/>
      </xdr:nvCxnSpPr>
      <xdr:spPr>
        <a:xfrm flipV="1">
          <a:off x="8829675" y="10353675"/>
          <a:ext cx="1476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244</xdr:row>
      <xdr:rowOff>0</xdr:rowOff>
    </xdr:from>
    <xdr:to>
      <xdr:col>17</xdr:col>
      <xdr:colOff>266700</xdr:colOff>
      <xdr:row>244</xdr:row>
      <xdr:rowOff>9525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8829675" y="11201400"/>
          <a:ext cx="1476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247</xdr:row>
      <xdr:rowOff>0</xdr:rowOff>
    </xdr:from>
    <xdr:to>
      <xdr:col>11</xdr:col>
      <xdr:colOff>57150</xdr:colOff>
      <xdr:row>247</xdr:row>
      <xdr:rowOff>9526</xdr:rowOff>
    </xdr:to>
    <xdr:cxnSp macro="">
      <xdr:nvCxnSpPr>
        <xdr:cNvPr id="55" name="ลูกศรเชื่อมต่อแบบตรง 54"/>
        <xdr:cNvCxnSpPr/>
      </xdr:nvCxnSpPr>
      <xdr:spPr>
        <a:xfrm flipV="1">
          <a:off x="6991350" y="12573000"/>
          <a:ext cx="1276350" cy="952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247</xdr:row>
      <xdr:rowOff>9526</xdr:rowOff>
    </xdr:from>
    <xdr:to>
      <xdr:col>17</xdr:col>
      <xdr:colOff>257175</xdr:colOff>
      <xdr:row>247</xdr:row>
      <xdr:rowOff>19050</xdr:rowOff>
    </xdr:to>
    <xdr:cxnSp macro="">
      <xdr:nvCxnSpPr>
        <xdr:cNvPr id="56" name="ลูกศรเชื่อมต่อแบบตรง 55"/>
        <xdr:cNvCxnSpPr/>
      </xdr:nvCxnSpPr>
      <xdr:spPr>
        <a:xfrm>
          <a:off x="9124950" y="12582526"/>
          <a:ext cx="117157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250</xdr:row>
      <xdr:rowOff>247650</xdr:rowOff>
    </xdr:from>
    <xdr:to>
      <xdr:col>9</xdr:col>
      <xdr:colOff>0</xdr:colOff>
      <xdr:row>250</xdr:row>
      <xdr:rowOff>247651</xdr:rowOff>
    </xdr:to>
    <xdr:cxnSp macro="">
      <xdr:nvCxnSpPr>
        <xdr:cNvPr id="57" name="ลูกศรเชื่อมต่อแบบตรง 56"/>
        <xdr:cNvCxnSpPr/>
      </xdr:nvCxnSpPr>
      <xdr:spPr>
        <a:xfrm flipV="1">
          <a:off x="7286625" y="140208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253</xdr:row>
      <xdr:rowOff>209550</xdr:rowOff>
    </xdr:from>
    <xdr:to>
      <xdr:col>14</xdr:col>
      <xdr:colOff>9525</xdr:colOff>
      <xdr:row>253</xdr:row>
      <xdr:rowOff>209551</xdr:rowOff>
    </xdr:to>
    <xdr:cxnSp macro="">
      <xdr:nvCxnSpPr>
        <xdr:cNvPr id="58" name="ลูกศรเชื่อมต่อแบบตรง 57"/>
        <xdr:cNvCxnSpPr/>
      </xdr:nvCxnSpPr>
      <xdr:spPr>
        <a:xfrm flipV="1">
          <a:off x="8820150" y="147637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295275</xdr:colOff>
      <xdr:row>256</xdr:row>
      <xdr:rowOff>400050</xdr:rowOff>
    </xdr:from>
    <xdr:to>
      <xdr:col>11</xdr:col>
      <xdr:colOff>0</xdr:colOff>
      <xdr:row>256</xdr:row>
      <xdr:rowOff>400051</xdr:rowOff>
    </xdr:to>
    <xdr:cxnSp macro="">
      <xdr:nvCxnSpPr>
        <xdr:cNvPr id="59" name="ลูกศรเชื่อมต่อแบบตรง 58"/>
        <xdr:cNvCxnSpPr/>
      </xdr:nvCxnSpPr>
      <xdr:spPr>
        <a:xfrm flipV="1">
          <a:off x="7896225" y="157543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257</xdr:row>
      <xdr:rowOff>228600</xdr:rowOff>
    </xdr:from>
    <xdr:to>
      <xdr:col>8</xdr:col>
      <xdr:colOff>295275</xdr:colOff>
      <xdr:row>257</xdr:row>
      <xdr:rowOff>228601</xdr:rowOff>
    </xdr:to>
    <xdr:cxnSp macro="">
      <xdr:nvCxnSpPr>
        <xdr:cNvPr id="60" name="ลูกศรเชื่อมต่อแบบตรง 59"/>
        <xdr:cNvCxnSpPr/>
      </xdr:nvCxnSpPr>
      <xdr:spPr>
        <a:xfrm flipV="1">
          <a:off x="7277100" y="165544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19050</xdr:colOff>
      <xdr:row>259</xdr:row>
      <xdr:rowOff>28575</xdr:rowOff>
    </xdr:from>
    <xdr:ext cx="904874" cy="266700"/>
    <xdr:sp macro="" textlink="">
      <xdr:nvSpPr>
        <xdr:cNvPr id="61" name="TextBox 60"/>
        <xdr:cNvSpPr txBox="1"/>
      </xdr:nvSpPr>
      <xdr:spPr>
        <a:xfrm>
          <a:off x="9391650" y="12477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9525</xdr:colOff>
      <xdr:row>263</xdr:row>
      <xdr:rowOff>57150</xdr:rowOff>
    </xdr:from>
    <xdr:to>
      <xdr:col>11</xdr:col>
      <xdr:colOff>285750</xdr:colOff>
      <xdr:row>263</xdr:row>
      <xdr:rowOff>57151</xdr:rowOff>
    </xdr:to>
    <xdr:cxnSp macro="">
      <xdr:nvCxnSpPr>
        <xdr:cNvPr id="62" name="ลูกศรเชื่อมต่อแบบตรง 61"/>
        <xdr:cNvCxnSpPr/>
      </xdr:nvCxnSpPr>
      <xdr:spPr>
        <a:xfrm flipV="1">
          <a:off x="8162925" y="2486025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265</xdr:row>
      <xdr:rowOff>142875</xdr:rowOff>
    </xdr:from>
    <xdr:to>
      <xdr:col>11</xdr:col>
      <xdr:colOff>285750</xdr:colOff>
      <xdr:row>265</xdr:row>
      <xdr:rowOff>142876</xdr:rowOff>
    </xdr:to>
    <xdr:cxnSp macro="">
      <xdr:nvCxnSpPr>
        <xdr:cNvPr id="63" name="ลูกศรเชื่อมต่อแบบตรง 62"/>
        <xdr:cNvCxnSpPr/>
      </xdr:nvCxnSpPr>
      <xdr:spPr>
        <a:xfrm flipV="1">
          <a:off x="8162925" y="3124200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268</xdr:row>
      <xdr:rowOff>200025</xdr:rowOff>
    </xdr:from>
    <xdr:to>
      <xdr:col>10</xdr:col>
      <xdr:colOff>295275</xdr:colOff>
      <xdr:row>268</xdr:row>
      <xdr:rowOff>200026</xdr:rowOff>
    </xdr:to>
    <xdr:cxnSp macro="">
      <xdr:nvCxnSpPr>
        <xdr:cNvPr id="64" name="ลูกศรเชื่อมต่อแบบตรง 63"/>
        <xdr:cNvCxnSpPr/>
      </xdr:nvCxnSpPr>
      <xdr:spPr>
        <a:xfrm>
          <a:off x="7867650" y="4038600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295275</xdr:colOff>
      <xdr:row>270</xdr:row>
      <xdr:rowOff>190500</xdr:rowOff>
    </xdr:from>
    <xdr:to>
      <xdr:col>12</xdr:col>
      <xdr:colOff>0</xdr:colOff>
      <xdr:row>270</xdr:row>
      <xdr:rowOff>190501</xdr:rowOff>
    </xdr:to>
    <xdr:cxnSp macro="">
      <xdr:nvCxnSpPr>
        <xdr:cNvPr id="65" name="ลูกศรเชื่อมต่อแบบตรง 64"/>
        <xdr:cNvCxnSpPr/>
      </xdr:nvCxnSpPr>
      <xdr:spPr>
        <a:xfrm flipV="1">
          <a:off x="8143875" y="46005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272</xdr:row>
      <xdr:rowOff>257175</xdr:rowOff>
    </xdr:from>
    <xdr:to>
      <xdr:col>10</xdr:col>
      <xdr:colOff>295275</xdr:colOff>
      <xdr:row>272</xdr:row>
      <xdr:rowOff>257176</xdr:rowOff>
    </xdr:to>
    <xdr:cxnSp macro="">
      <xdr:nvCxnSpPr>
        <xdr:cNvPr id="66" name="ลูกศรเชื่อมต่อแบบตรง 65"/>
        <xdr:cNvCxnSpPr/>
      </xdr:nvCxnSpPr>
      <xdr:spPr>
        <a:xfrm flipV="1">
          <a:off x="7829550" y="52387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275</xdr:row>
      <xdr:rowOff>285750</xdr:rowOff>
    </xdr:from>
    <xdr:to>
      <xdr:col>12</xdr:col>
      <xdr:colOff>9525</xdr:colOff>
      <xdr:row>275</xdr:row>
      <xdr:rowOff>285751</xdr:rowOff>
    </xdr:to>
    <xdr:cxnSp macro="">
      <xdr:nvCxnSpPr>
        <xdr:cNvPr id="67" name="ลูกศรเชื่อมต่อแบบตรง 66"/>
        <xdr:cNvCxnSpPr/>
      </xdr:nvCxnSpPr>
      <xdr:spPr>
        <a:xfrm flipV="1">
          <a:off x="8153400" y="68008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266</xdr:row>
      <xdr:rowOff>180975</xdr:rowOff>
    </xdr:from>
    <xdr:to>
      <xdr:col>11</xdr:col>
      <xdr:colOff>276225</xdr:colOff>
      <xdr:row>266</xdr:row>
      <xdr:rowOff>180976</xdr:rowOff>
    </xdr:to>
    <xdr:cxnSp macro="">
      <xdr:nvCxnSpPr>
        <xdr:cNvPr id="68" name="ลูกศรเชื่อมต่อแบบตรง 67"/>
        <xdr:cNvCxnSpPr/>
      </xdr:nvCxnSpPr>
      <xdr:spPr>
        <a:xfrm flipV="1">
          <a:off x="8153400" y="3448050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276225</xdr:colOff>
      <xdr:row>280</xdr:row>
      <xdr:rowOff>28575</xdr:rowOff>
    </xdr:from>
    <xdr:ext cx="904874" cy="266700"/>
    <xdr:sp macro="" textlink="">
      <xdr:nvSpPr>
        <xdr:cNvPr id="69" name="TextBox 68"/>
        <xdr:cNvSpPr txBox="1"/>
      </xdr:nvSpPr>
      <xdr:spPr>
        <a:xfrm>
          <a:off x="9363075" y="12477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8</xdr:col>
      <xdr:colOff>285750</xdr:colOff>
      <xdr:row>284</xdr:row>
      <xdr:rowOff>0</xdr:rowOff>
    </xdr:from>
    <xdr:to>
      <xdr:col>10</xdr:col>
      <xdr:colOff>9525</xdr:colOff>
      <xdr:row>284</xdr:row>
      <xdr:rowOff>1</xdr:rowOff>
    </xdr:to>
    <xdr:cxnSp macro="">
      <xdr:nvCxnSpPr>
        <xdr:cNvPr id="70" name="ลูกศรเชื่อมต่อแบบตรง 69"/>
        <xdr:cNvCxnSpPr/>
      </xdr:nvCxnSpPr>
      <xdr:spPr>
        <a:xfrm flipV="1">
          <a:off x="7600950" y="24384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289</xdr:row>
      <xdr:rowOff>0</xdr:rowOff>
    </xdr:from>
    <xdr:to>
      <xdr:col>10</xdr:col>
      <xdr:colOff>9525</xdr:colOff>
      <xdr:row>289</xdr:row>
      <xdr:rowOff>1</xdr:rowOff>
    </xdr:to>
    <xdr:cxnSp macro="">
      <xdr:nvCxnSpPr>
        <xdr:cNvPr id="71" name="ลูกศรเชื่อมต่อแบบตรง 70"/>
        <xdr:cNvCxnSpPr/>
      </xdr:nvCxnSpPr>
      <xdr:spPr>
        <a:xfrm flipV="1">
          <a:off x="7600950" y="39624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247650</xdr:colOff>
      <xdr:row>294</xdr:row>
      <xdr:rowOff>28575</xdr:rowOff>
    </xdr:from>
    <xdr:ext cx="904874" cy="266700"/>
    <xdr:sp macro="" textlink="">
      <xdr:nvSpPr>
        <xdr:cNvPr id="72" name="TextBox 71"/>
        <xdr:cNvSpPr txBox="1"/>
      </xdr:nvSpPr>
      <xdr:spPr>
        <a:xfrm>
          <a:off x="9372600" y="12477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11</xdr:col>
      <xdr:colOff>276225</xdr:colOff>
      <xdr:row>297</xdr:row>
      <xdr:rowOff>285750</xdr:rowOff>
    </xdr:from>
    <xdr:to>
      <xdr:col>13</xdr:col>
      <xdr:colOff>0</xdr:colOff>
      <xdr:row>297</xdr:row>
      <xdr:rowOff>285751</xdr:rowOff>
    </xdr:to>
    <xdr:cxnSp macro="">
      <xdr:nvCxnSpPr>
        <xdr:cNvPr id="73" name="ลูกศรเชื่อมต่อแบบตรง 72"/>
        <xdr:cNvCxnSpPr/>
      </xdr:nvCxnSpPr>
      <xdr:spPr>
        <a:xfrm flipV="1">
          <a:off x="8515350" y="24193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301</xdr:row>
      <xdr:rowOff>0</xdr:rowOff>
    </xdr:from>
    <xdr:to>
      <xdr:col>13</xdr:col>
      <xdr:colOff>0</xdr:colOff>
      <xdr:row>301</xdr:row>
      <xdr:rowOff>1</xdr:rowOff>
    </xdr:to>
    <xdr:cxnSp macro="">
      <xdr:nvCxnSpPr>
        <xdr:cNvPr id="74" name="ลูกศรเชื่อมต่อแบบตรง 73"/>
        <xdr:cNvCxnSpPr/>
      </xdr:nvCxnSpPr>
      <xdr:spPr>
        <a:xfrm flipV="1">
          <a:off x="8515350" y="33528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304</xdr:row>
      <xdr:rowOff>142875</xdr:rowOff>
    </xdr:from>
    <xdr:to>
      <xdr:col>9</xdr:col>
      <xdr:colOff>0</xdr:colOff>
      <xdr:row>304</xdr:row>
      <xdr:rowOff>142876</xdr:rowOff>
    </xdr:to>
    <xdr:cxnSp macro="">
      <xdr:nvCxnSpPr>
        <xdr:cNvPr id="75" name="ลูกศรเชื่อมต่อแบบตรง 74"/>
        <xdr:cNvCxnSpPr/>
      </xdr:nvCxnSpPr>
      <xdr:spPr>
        <a:xfrm flipV="1">
          <a:off x="7334250" y="44100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308</xdr:row>
      <xdr:rowOff>47625</xdr:rowOff>
    </xdr:from>
    <xdr:to>
      <xdr:col>13</xdr:col>
      <xdr:colOff>0</xdr:colOff>
      <xdr:row>308</xdr:row>
      <xdr:rowOff>47626</xdr:rowOff>
    </xdr:to>
    <xdr:cxnSp macro="">
      <xdr:nvCxnSpPr>
        <xdr:cNvPr id="76" name="ลูกศรเชื่อมต่อแบบตรง 75"/>
        <xdr:cNvCxnSpPr/>
      </xdr:nvCxnSpPr>
      <xdr:spPr>
        <a:xfrm flipV="1">
          <a:off x="8515350" y="55245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311</xdr:row>
      <xdr:rowOff>0</xdr:rowOff>
    </xdr:from>
    <xdr:to>
      <xdr:col>11</xdr:col>
      <xdr:colOff>9525</xdr:colOff>
      <xdr:row>311</xdr:row>
      <xdr:rowOff>1</xdr:rowOff>
    </xdr:to>
    <xdr:cxnSp macro="">
      <xdr:nvCxnSpPr>
        <xdr:cNvPr id="77" name="ลูกศรเชื่อมต่อแบบตรง 76"/>
        <xdr:cNvCxnSpPr/>
      </xdr:nvCxnSpPr>
      <xdr:spPr>
        <a:xfrm flipV="1">
          <a:off x="7934325" y="70485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313</xdr:row>
      <xdr:rowOff>219075</xdr:rowOff>
    </xdr:from>
    <xdr:to>
      <xdr:col>17</xdr:col>
      <xdr:colOff>200025</xdr:colOff>
      <xdr:row>313</xdr:row>
      <xdr:rowOff>247650</xdr:rowOff>
    </xdr:to>
    <xdr:cxnSp macro="">
      <xdr:nvCxnSpPr>
        <xdr:cNvPr id="78" name="ลูกศรเชื่อมต่อแบบตรง 77"/>
        <xdr:cNvCxnSpPr/>
      </xdr:nvCxnSpPr>
      <xdr:spPr>
        <a:xfrm>
          <a:off x="6819900" y="7791450"/>
          <a:ext cx="3390900" cy="285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323</xdr:row>
      <xdr:rowOff>228600</xdr:rowOff>
    </xdr:from>
    <xdr:to>
      <xdr:col>17</xdr:col>
      <xdr:colOff>161925</xdr:colOff>
      <xdr:row>323</xdr:row>
      <xdr:rowOff>238125</xdr:rowOff>
    </xdr:to>
    <xdr:cxnSp macro="">
      <xdr:nvCxnSpPr>
        <xdr:cNvPr id="79" name="ลูกศรเชื่อมต่อแบบตรง 78"/>
        <xdr:cNvCxnSpPr/>
      </xdr:nvCxnSpPr>
      <xdr:spPr>
        <a:xfrm flipV="1">
          <a:off x="6934200" y="2952750"/>
          <a:ext cx="3248025" cy="9525"/>
        </a:xfrm>
        <a:prstGeom prst="straightConnector1">
          <a:avLst/>
        </a:prstGeom>
        <a:ln>
          <a:noFill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257175</xdr:colOff>
      <xdr:row>318</xdr:row>
      <xdr:rowOff>28575</xdr:rowOff>
    </xdr:from>
    <xdr:ext cx="904874" cy="266700"/>
    <xdr:sp macro="" textlink="">
      <xdr:nvSpPr>
        <xdr:cNvPr id="80" name="TextBox 79"/>
        <xdr:cNvSpPr txBox="1"/>
      </xdr:nvSpPr>
      <xdr:spPr>
        <a:xfrm>
          <a:off x="9363075" y="124777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oneCellAnchor>
  <xdr:twoCellAnchor>
    <xdr:from>
      <xdr:col>8</xdr:col>
      <xdr:colOff>285750</xdr:colOff>
      <xdr:row>321</xdr:row>
      <xdr:rowOff>228600</xdr:rowOff>
    </xdr:from>
    <xdr:to>
      <xdr:col>9</xdr:col>
      <xdr:colOff>295275</xdr:colOff>
      <xdr:row>321</xdr:row>
      <xdr:rowOff>228601</xdr:rowOff>
    </xdr:to>
    <xdr:cxnSp macro="">
      <xdr:nvCxnSpPr>
        <xdr:cNvPr id="81" name="ลูกศรเชื่อมต่อแบบตรง 80"/>
        <xdr:cNvCxnSpPr/>
      </xdr:nvCxnSpPr>
      <xdr:spPr>
        <a:xfrm flipV="1">
          <a:off x="7562850" y="23622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323</xdr:row>
      <xdr:rowOff>266700</xdr:rowOff>
    </xdr:from>
    <xdr:to>
      <xdr:col>17</xdr:col>
      <xdr:colOff>219075</xdr:colOff>
      <xdr:row>324</xdr:row>
      <xdr:rowOff>0</xdr:rowOff>
    </xdr:to>
    <xdr:cxnSp macro="">
      <xdr:nvCxnSpPr>
        <xdr:cNvPr id="82" name="ลูกศรเชื่อมต่อแบบตรง 81"/>
        <xdr:cNvCxnSpPr/>
      </xdr:nvCxnSpPr>
      <xdr:spPr>
        <a:xfrm flipV="1">
          <a:off x="6743700" y="2990850"/>
          <a:ext cx="34956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325</xdr:row>
      <xdr:rowOff>257175</xdr:rowOff>
    </xdr:from>
    <xdr:to>
      <xdr:col>17</xdr:col>
      <xdr:colOff>209550</xdr:colOff>
      <xdr:row>325</xdr:row>
      <xdr:rowOff>257176</xdr:rowOff>
    </xdr:to>
    <xdr:cxnSp macro="">
      <xdr:nvCxnSpPr>
        <xdr:cNvPr id="83" name="ลูกศรเชื่อมต่อแบบตรง 82"/>
        <xdr:cNvCxnSpPr/>
      </xdr:nvCxnSpPr>
      <xdr:spPr>
        <a:xfrm flipV="1">
          <a:off x="6743700" y="3552825"/>
          <a:ext cx="34861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327</xdr:row>
      <xdr:rowOff>266700</xdr:rowOff>
    </xdr:from>
    <xdr:to>
      <xdr:col>17</xdr:col>
      <xdr:colOff>171450</xdr:colOff>
      <xdr:row>327</xdr:row>
      <xdr:rowOff>276225</xdr:rowOff>
    </xdr:to>
    <xdr:cxnSp macro="">
      <xdr:nvCxnSpPr>
        <xdr:cNvPr id="84" name="ลูกศรเชื่อมต่อแบบตรง 83"/>
        <xdr:cNvCxnSpPr/>
      </xdr:nvCxnSpPr>
      <xdr:spPr>
        <a:xfrm flipV="1">
          <a:off x="6753225" y="4133850"/>
          <a:ext cx="34385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329</xdr:row>
      <xdr:rowOff>285750</xdr:rowOff>
    </xdr:from>
    <xdr:to>
      <xdr:col>17</xdr:col>
      <xdr:colOff>180975</xdr:colOff>
      <xdr:row>329</xdr:row>
      <xdr:rowOff>285752</xdr:rowOff>
    </xdr:to>
    <xdr:cxnSp macro="">
      <xdr:nvCxnSpPr>
        <xdr:cNvPr id="85" name="ลูกศรเชื่อมต่อแบบตรง 84"/>
        <xdr:cNvCxnSpPr/>
      </xdr:nvCxnSpPr>
      <xdr:spPr>
        <a:xfrm flipV="1">
          <a:off x="6753225" y="4724400"/>
          <a:ext cx="344805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331</xdr:row>
      <xdr:rowOff>228600</xdr:rowOff>
    </xdr:from>
    <xdr:to>
      <xdr:col>14</xdr:col>
      <xdr:colOff>295275</xdr:colOff>
      <xdr:row>331</xdr:row>
      <xdr:rowOff>228601</xdr:rowOff>
    </xdr:to>
    <xdr:cxnSp macro="">
      <xdr:nvCxnSpPr>
        <xdr:cNvPr id="86" name="ลูกศรเชื่อมต่อแบบตรง 85"/>
        <xdr:cNvCxnSpPr/>
      </xdr:nvCxnSpPr>
      <xdr:spPr>
        <a:xfrm flipV="1">
          <a:off x="9086850" y="52768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333</xdr:row>
      <xdr:rowOff>238125</xdr:rowOff>
    </xdr:from>
    <xdr:to>
      <xdr:col>11</xdr:col>
      <xdr:colOff>295275</xdr:colOff>
      <xdr:row>333</xdr:row>
      <xdr:rowOff>238126</xdr:rowOff>
    </xdr:to>
    <xdr:cxnSp macro="">
      <xdr:nvCxnSpPr>
        <xdr:cNvPr id="87" name="ลูกศรเชื่อมต่อแบบตรง 86"/>
        <xdr:cNvCxnSpPr/>
      </xdr:nvCxnSpPr>
      <xdr:spPr>
        <a:xfrm flipV="1">
          <a:off x="8172450" y="58959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336</xdr:row>
      <xdr:rowOff>161927</xdr:rowOff>
    </xdr:from>
    <xdr:to>
      <xdr:col>17</xdr:col>
      <xdr:colOff>238125</xdr:colOff>
      <xdr:row>336</xdr:row>
      <xdr:rowOff>171450</xdr:rowOff>
    </xdr:to>
    <xdr:cxnSp macro="">
      <xdr:nvCxnSpPr>
        <xdr:cNvPr id="88" name="ลูกศรเชื่อมต่อแบบตรง 87"/>
        <xdr:cNvCxnSpPr/>
      </xdr:nvCxnSpPr>
      <xdr:spPr>
        <a:xfrm>
          <a:off x="6724650" y="7038977"/>
          <a:ext cx="35337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228600</xdr:colOff>
      <xdr:row>341</xdr:row>
      <xdr:rowOff>9525</xdr:rowOff>
    </xdr:from>
    <xdr:ext cx="904874" cy="266700"/>
    <xdr:sp macro="" textlink="">
      <xdr:nvSpPr>
        <xdr:cNvPr id="89" name="TextBox 88"/>
        <xdr:cNvSpPr txBox="1"/>
      </xdr:nvSpPr>
      <xdr:spPr>
        <a:xfrm>
          <a:off x="8915400" y="1228725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oneCellAnchor>
    <xdr:from>
      <xdr:col>14</xdr:col>
      <xdr:colOff>228600</xdr:colOff>
      <xdr:row>347</xdr:row>
      <xdr:rowOff>19050</xdr:rowOff>
    </xdr:from>
    <xdr:ext cx="904874" cy="266700"/>
    <xdr:sp macro="" textlink="">
      <xdr:nvSpPr>
        <xdr:cNvPr id="90" name="TextBox 89"/>
        <xdr:cNvSpPr txBox="1"/>
      </xdr:nvSpPr>
      <xdr:spPr>
        <a:xfrm>
          <a:off x="9163050" y="12382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7</xdr:col>
      <xdr:colOff>76200</xdr:colOff>
      <xdr:row>350</xdr:row>
      <xdr:rowOff>228600</xdr:rowOff>
    </xdr:from>
    <xdr:to>
      <xdr:col>17</xdr:col>
      <xdr:colOff>114300</xdr:colOff>
      <xdr:row>350</xdr:row>
      <xdr:rowOff>228602</xdr:rowOff>
    </xdr:to>
    <xdr:cxnSp macro="">
      <xdr:nvCxnSpPr>
        <xdr:cNvPr id="91" name="ลูกศรเชื่อมต่อแบบตรง 90"/>
        <xdr:cNvCxnSpPr/>
      </xdr:nvCxnSpPr>
      <xdr:spPr>
        <a:xfrm flipV="1">
          <a:off x="6877050" y="2362200"/>
          <a:ext cx="308610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257175</xdr:colOff>
      <xdr:row>354</xdr:row>
      <xdr:rowOff>0</xdr:rowOff>
    </xdr:from>
    <xdr:ext cx="904874" cy="266700"/>
    <xdr:sp macro="" textlink="">
      <xdr:nvSpPr>
        <xdr:cNvPr id="92" name="TextBox 91"/>
        <xdr:cNvSpPr txBox="1"/>
      </xdr:nvSpPr>
      <xdr:spPr>
        <a:xfrm>
          <a:off x="8772525" y="121920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14</xdr:col>
      <xdr:colOff>9525</xdr:colOff>
      <xdr:row>357</xdr:row>
      <xdr:rowOff>238125</xdr:rowOff>
    </xdr:from>
    <xdr:to>
      <xdr:col>15</xdr:col>
      <xdr:colOff>0</xdr:colOff>
      <xdr:row>357</xdr:row>
      <xdr:rowOff>238126</xdr:rowOff>
    </xdr:to>
    <xdr:cxnSp macro="">
      <xdr:nvCxnSpPr>
        <xdr:cNvPr id="93" name="ลูกศรเชื่อมต่อแบบตรง 92"/>
        <xdr:cNvCxnSpPr/>
      </xdr:nvCxnSpPr>
      <xdr:spPr>
        <a:xfrm>
          <a:off x="8524875" y="2371725"/>
          <a:ext cx="2762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359</xdr:row>
      <xdr:rowOff>228600</xdr:rowOff>
    </xdr:from>
    <xdr:to>
      <xdr:col>17</xdr:col>
      <xdr:colOff>0</xdr:colOff>
      <xdr:row>359</xdr:row>
      <xdr:rowOff>228601</xdr:rowOff>
    </xdr:to>
    <xdr:cxnSp macro="">
      <xdr:nvCxnSpPr>
        <xdr:cNvPr id="94" name="ลูกศรเชื่อมต่อแบบตรง 93"/>
        <xdr:cNvCxnSpPr/>
      </xdr:nvCxnSpPr>
      <xdr:spPr>
        <a:xfrm flipV="1">
          <a:off x="9096375" y="297180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238125</xdr:colOff>
      <xdr:row>365</xdr:row>
      <xdr:rowOff>19050</xdr:rowOff>
    </xdr:from>
    <xdr:ext cx="904874" cy="266700"/>
    <xdr:sp macro="" textlink="">
      <xdr:nvSpPr>
        <xdr:cNvPr id="95" name="TextBox 94"/>
        <xdr:cNvSpPr txBox="1"/>
      </xdr:nvSpPr>
      <xdr:spPr>
        <a:xfrm>
          <a:off x="9372600" y="12382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12</xdr:col>
      <xdr:colOff>76200</xdr:colOff>
      <xdr:row>368</xdr:row>
      <xdr:rowOff>247650</xdr:rowOff>
    </xdr:from>
    <xdr:to>
      <xdr:col>13</xdr:col>
      <xdr:colOff>257175</xdr:colOff>
      <xdr:row>368</xdr:row>
      <xdr:rowOff>247650</xdr:rowOff>
    </xdr:to>
    <xdr:cxnSp macro="">
      <xdr:nvCxnSpPr>
        <xdr:cNvPr id="96" name="ลูกศรเชื่อมต่อแบบตรง 95"/>
        <xdr:cNvCxnSpPr/>
      </xdr:nvCxnSpPr>
      <xdr:spPr>
        <a:xfrm>
          <a:off x="8620125" y="2381250"/>
          <a:ext cx="476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371</xdr:row>
      <xdr:rowOff>200025</xdr:rowOff>
    </xdr:from>
    <xdr:to>
      <xdr:col>10</xdr:col>
      <xdr:colOff>228600</xdr:colOff>
      <xdr:row>371</xdr:row>
      <xdr:rowOff>200025</xdr:rowOff>
    </xdr:to>
    <xdr:cxnSp macro="">
      <xdr:nvCxnSpPr>
        <xdr:cNvPr id="97" name="ลูกศรเชื่อมต่อแบบตรง 96"/>
        <xdr:cNvCxnSpPr/>
      </xdr:nvCxnSpPr>
      <xdr:spPr>
        <a:xfrm>
          <a:off x="7705725" y="3248025"/>
          <a:ext cx="476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373</xdr:row>
      <xdr:rowOff>285750</xdr:rowOff>
    </xdr:from>
    <xdr:to>
      <xdr:col>13</xdr:col>
      <xdr:colOff>0</xdr:colOff>
      <xdr:row>373</xdr:row>
      <xdr:rowOff>285751</xdr:rowOff>
    </xdr:to>
    <xdr:cxnSp macro="">
      <xdr:nvCxnSpPr>
        <xdr:cNvPr id="98" name="ลูกศรเชื่อมต่อแบบตรง 97"/>
        <xdr:cNvCxnSpPr/>
      </xdr:nvCxnSpPr>
      <xdr:spPr>
        <a:xfrm flipV="1">
          <a:off x="8524875" y="3943350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375</xdr:row>
      <xdr:rowOff>257175</xdr:rowOff>
    </xdr:from>
    <xdr:to>
      <xdr:col>14</xdr:col>
      <xdr:colOff>19050</xdr:colOff>
      <xdr:row>375</xdr:row>
      <xdr:rowOff>257176</xdr:rowOff>
    </xdr:to>
    <xdr:cxnSp macro="">
      <xdr:nvCxnSpPr>
        <xdr:cNvPr id="99" name="ลูกศรเชื่อมต่อแบบตรง 98"/>
        <xdr:cNvCxnSpPr/>
      </xdr:nvCxnSpPr>
      <xdr:spPr>
        <a:xfrm flipV="1">
          <a:off x="8839200" y="452437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276225</xdr:colOff>
      <xdr:row>377</xdr:row>
      <xdr:rowOff>161925</xdr:rowOff>
    </xdr:from>
    <xdr:to>
      <xdr:col>16</xdr:col>
      <xdr:colOff>0</xdr:colOff>
      <xdr:row>377</xdr:row>
      <xdr:rowOff>161926</xdr:rowOff>
    </xdr:to>
    <xdr:cxnSp macro="">
      <xdr:nvCxnSpPr>
        <xdr:cNvPr id="100" name="ลูกศรเชื่อมต่อแบบตรง 99"/>
        <xdr:cNvCxnSpPr/>
      </xdr:nvCxnSpPr>
      <xdr:spPr>
        <a:xfrm flipV="1">
          <a:off x="9410700" y="50387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238125</xdr:colOff>
      <xdr:row>381</xdr:row>
      <xdr:rowOff>19050</xdr:rowOff>
    </xdr:from>
    <xdr:ext cx="904874" cy="266700"/>
    <xdr:sp macro="" textlink="">
      <xdr:nvSpPr>
        <xdr:cNvPr id="101" name="TextBox 100"/>
        <xdr:cNvSpPr txBox="1"/>
      </xdr:nvSpPr>
      <xdr:spPr>
        <a:xfrm>
          <a:off x="9391650" y="1238250"/>
          <a:ext cx="904874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oneCellAnchor>
  <xdr:twoCellAnchor>
    <xdr:from>
      <xdr:col>13</xdr:col>
      <xdr:colOff>0</xdr:colOff>
      <xdr:row>384</xdr:row>
      <xdr:rowOff>247650</xdr:rowOff>
    </xdr:from>
    <xdr:to>
      <xdr:col>14</xdr:col>
      <xdr:colOff>276225</xdr:colOff>
      <xdr:row>384</xdr:row>
      <xdr:rowOff>247652</xdr:rowOff>
    </xdr:to>
    <xdr:cxnSp macro="">
      <xdr:nvCxnSpPr>
        <xdr:cNvPr id="102" name="ลูกศรเชื่อมต่อแบบตรง 101"/>
        <xdr:cNvCxnSpPr/>
      </xdr:nvCxnSpPr>
      <xdr:spPr>
        <a:xfrm flipV="1">
          <a:off x="8858250" y="2381250"/>
          <a:ext cx="57150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388</xdr:row>
      <xdr:rowOff>9525</xdr:rowOff>
    </xdr:from>
    <xdr:to>
      <xdr:col>10</xdr:col>
      <xdr:colOff>0</xdr:colOff>
      <xdr:row>388</xdr:row>
      <xdr:rowOff>9526</xdr:rowOff>
    </xdr:to>
    <xdr:cxnSp macro="">
      <xdr:nvCxnSpPr>
        <xdr:cNvPr id="103" name="ลูกศรเชื่อมต่อแบบตรง 102"/>
        <xdr:cNvCxnSpPr/>
      </xdr:nvCxnSpPr>
      <xdr:spPr>
        <a:xfrm flipV="1">
          <a:off x="7658100" y="3362325"/>
          <a:ext cx="3143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R391"/>
  <sheetViews>
    <sheetView tabSelected="1" view="pageBreakPreview" topLeftCell="A328" zoomScaleNormal="100" zoomScaleSheetLayoutView="100" workbookViewId="0">
      <selection activeCell="D393" sqref="D393"/>
    </sheetView>
  </sheetViews>
  <sheetFormatPr defaultRowHeight="24" x14ac:dyDescent="0.55000000000000004"/>
  <cols>
    <col min="1" max="1" width="5.25" style="1" customWidth="1"/>
    <col min="2" max="2" width="26.5" style="1" customWidth="1"/>
    <col min="3" max="3" width="21.375" style="1" customWidth="1"/>
    <col min="4" max="4" width="10.375" style="1" customWidth="1"/>
    <col min="5" max="5" width="10" style="1" customWidth="1"/>
    <col min="6" max="6" width="10.25" style="1" customWidth="1"/>
    <col min="7" max="18" width="3.875" style="1" customWidth="1"/>
    <col min="19" max="16384" width="9" style="1"/>
  </cols>
  <sheetData>
    <row r="1" spans="1:18" x14ac:dyDescent="0.55000000000000004">
      <c r="A1" s="85" t="s">
        <v>221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x14ac:dyDescent="0.55000000000000004">
      <c r="A2" s="85" t="s">
        <v>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x14ac:dyDescent="0.55000000000000004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x14ac:dyDescent="0.55000000000000004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18" x14ac:dyDescent="0.55000000000000004">
      <c r="A5" s="90" t="s">
        <v>62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x14ac:dyDescent="0.55000000000000004">
      <c r="A6" s="86" t="s">
        <v>4</v>
      </c>
      <c r="B6" s="86" t="s">
        <v>215</v>
      </c>
      <c r="C6" s="6" t="s">
        <v>216</v>
      </c>
      <c r="D6" s="7" t="s">
        <v>2</v>
      </c>
      <c r="E6" s="6" t="s">
        <v>3</v>
      </c>
      <c r="F6" s="43" t="s">
        <v>42</v>
      </c>
      <c r="G6" s="88" t="s">
        <v>44</v>
      </c>
      <c r="H6" s="88"/>
      <c r="I6" s="88"/>
      <c r="J6" s="88" t="s">
        <v>76</v>
      </c>
      <c r="K6" s="88"/>
      <c r="L6" s="88"/>
      <c r="M6" s="88"/>
      <c r="N6" s="88"/>
      <c r="O6" s="88"/>
      <c r="P6" s="88"/>
      <c r="Q6" s="88"/>
      <c r="R6" s="88"/>
    </row>
    <row r="7" spans="1:18" x14ac:dyDescent="0.55000000000000004">
      <c r="A7" s="87"/>
      <c r="B7" s="87"/>
      <c r="C7" s="15" t="s">
        <v>217</v>
      </c>
      <c r="D7" s="16" t="s">
        <v>5</v>
      </c>
      <c r="E7" s="15" t="s">
        <v>6</v>
      </c>
      <c r="F7" s="55" t="s">
        <v>43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</row>
    <row r="8" spans="1:18" ht="20.25" customHeight="1" x14ac:dyDescent="0.55000000000000004">
      <c r="A8" s="54" t="s">
        <v>38</v>
      </c>
      <c r="B8" s="54" t="s">
        <v>38</v>
      </c>
      <c r="C8" s="54" t="s">
        <v>38</v>
      </c>
      <c r="D8" s="54" t="s">
        <v>38</v>
      </c>
      <c r="E8" s="54" t="s">
        <v>38</v>
      </c>
      <c r="F8" s="54" t="s">
        <v>38</v>
      </c>
      <c r="G8" s="54" t="s">
        <v>38</v>
      </c>
      <c r="H8" s="54" t="s">
        <v>38</v>
      </c>
      <c r="I8" s="54" t="s">
        <v>38</v>
      </c>
      <c r="J8" s="54" t="s">
        <v>38</v>
      </c>
      <c r="K8" s="54" t="s">
        <v>38</v>
      </c>
      <c r="L8" s="54" t="s">
        <v>38</v>
      </c>
      <c r="M8" s="54" t="s">
        <v>38</v>
      </c>
      <c r="N8" s="54" t="s">
        <v>38</v>
      </c>
      <c r="O8" s="54" t="s">
        <v>38</v>
      </c>
      <c r="P8" s="54" t="s">
        <v>38</v>
      </c>
      <c r="Q8" s="54" t="s">
        <v>38</v>
      </c>
      <c r="R8" s="54" t="s">
        <v>38</v>
      </c>
    </row>
    <row r="9" spans="1:18" x14ac:dyDescent="0.55000000000000004">
      <c r="A9" s="9"/>
      <c r="B9" s="26"/>
      <c r="C9" s="2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55000000000000004">
      <c r="A10" s="90" t="s">
        <v>63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</row>
    <row r="11" spans="1:18" x14ac:dyDescent="0.55000000000000004">
      <c r="A11" s="86" t="s">
        <v>4</v>
      </c>
      <c r="B11" s="86" t="s">
        <v>215</v>
      </c>
      <c r="C11" s="6" t="s">
        <v>216</v>
      </c>
      <c r="D11" s="7" t="s">
        <v>2</v>
      </c>
      <c r="E11" s="6" t="s">
        <v>3</v>
      </c>
      <c r="F11" s="43" t="s">
        <v>42</v>
      </c>
      <c r="G11" s="88" t="s">
        <v>44</v>
      </c>
      <c r="H11" s="88"/>
      <c r="I11" s="88"/>
      <c r="J11" s="88" t="s">
        <v>76</v>
      </c>
      <c r="K11" s="88"/>
      <c r="L11" s="88"/>
      <c r="M11" s="88"/>
      <c r="N11" s="88"/>
      <c r="O11" s="88"/>
      <c r="P11" s="88"/>
      <c r="Q11" s="88"/>
      <c r="R11" s="88"/>
    </row>
    <row r="12" spans="1:18" x14ac:dyDescent="0.55000000000000004">
      <c r="A12" s="87"/>
      <c r="B12" s="87"/>
      <c r="C12" s="15" t="s">
        <v>217</v>
      </c>
      <c r="D12" s="11" t="s">
        <v>5</v>
      </c>
      <c r="E12" s="10" t="s">
        <v>6</v>
      </c>
      <c r="F12" s="42" t="s">
        <v>43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0" t="s">
        <v>18</v>
      </c>
    </row>
    <row r="13" spans="1:18" x14ac:dyDescent="0.55000000000000004">
      <c r="A13" s="12">
        <v>1</v>
      </c>
      <c r="B13" s="1" t="s">
        <v>77</v>
      </c>
      <c r="C13" s="14" t="s">
        <v>81</v>
      </c>
      <c r="D13" s="25">
        <v>130000</v>
      </c>
      <c r="E13" s="12" t="s">
        <v>56</v>
      </c>
      <c r="F13" s="12" t="s">
        <v>41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x14ac:dyDescent="0.55000000000000004">
      <c r="A14" s="8"/>
      <c r="B14" s="14" t="s">
        <v>20</v>
      </c>
      <c r="C14" s="1" t="s">
        <v>82</v>
      </c>
      <c r="D14" s="20"/>
      <c r="E14" s="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55000000000000004">
      <c r="A15" s="8"/>
      <c r="B15" s="4"/>
      <c r="C15" s="14" t="s">
        <v>30</v>
      </c>
      <c r="D15" s="20"/>
      <c r="E15" s="8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55000000000000004">
      <c r="A16" s="26"/>
      <c r="B16" s="62"/>
      <c r="C16" s="9" t="s">
        <v>31</v>
      </c>
      <c r="D16" s="2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55000000000000004">
      <c r="A17" s="8">
        <v>2</v>
      </c>
      <c r="B17" s="14" t="s">
        <v>53</v>
      </c>
      <c r="C17" s="14" t="s">
        <v>58</v>
      </c>
      <c r="D17" s="20">
        <v>177000</v>
      </c>
      <c r="E17" s="14" t="s">
        <v>27</v>
      </c>
      <c r="F17" s="14" t="s">
        <v>54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55000000000000004">
      <c r="A18" s="8"/>
      <c r="B18" s="21" t="s">
        <v>80</v>
      </c>
      <c r="C18" s="21" t="s">
        <v>59</v>
      </c>
      <c r="D18" s="8"/>
      <c r="E18" s="21" t="s">
        <v>78</v>
      </c>
      <c r="F18" s="8" t="s">
        <v>55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55000000000000004">
      <c r="A19" s="14"/>
      <c r="B19" s="14" t="s">
        <v>79</v>
      </c>
      <c r="C19" s="14" t="s">
        <v>60</v>
      </c>
      <c r="D19" s="14"/>
      <c r="E19" s="14"/>
      <c r="F19" s="14" t="s">
        <v>57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55000000000000004">
      <c r="A20" s="9"/>
      <c r="B20" s="9"/>
      <c r="C20" s="9"/>
      <c r="D20" s="9"/>
      <c r="E20" s="9"/>
      <c r="F20" s="9" t="s">
        <v>41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55000000000000004">
      <c r="A21" s="80" t="s">
        <v>39</v>
      </c>
      <c r="B21" s="80">
        <v>2</v>
      </c>
      <c r="C21" s="80"/>
      <c r="D21" s="81">
        <f>SUM(D13:D20)</f>
        <v>307000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18" x14ac:dyDescent="0.55000000000000004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</row>
    <row r="23" spans="1:18" x14ac:dyDescent="0.55000000000000004">
      <c r="A23" s="90" t="s">
        <v>61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4" spans="1:18" x14ac:dyDescent="0.55000000000000004">
      <c r="A24" s="86" t="s">
        <v>4</v>
      </c>
      <c r="B24" s="86" t="s">
        <v>215</v>
      </c>
      <c r="C24" s="6" t="s">
        <v>216</v>
      </c>
      <c r="D24" s="7" t="s">
        <v>2</v>
      </c>
      <c r="E24" s="6" t="s">
        <v>3</v>
      </c>
      <c r="F24" s="43" t="s">
        <v>42</v>
      </c>
      <c r="G24" s="88" t="s">
        <v>44</v>
      </c>
      <c r="H24" s="88"/>
      <c r="I24" s="88"/>
      <c r="J24" s="88" t="s">
        <v>76</v>
      </c>
      <c r="K24" s="88"/>
      <c r="L24" s="88"/>
      <c r="M24" s="88"/>
      <c r="N24" s="88"/>
      <c r="O24" s="88"/>
      <c r="P24" s="88"/>
      <c r="Q24" s="88"/>
      <c r="R24" s="88"/>
    </row>
    <row r="25" spans="1:18" x14ac:dyDescent="0.55000000000000004">
      <c r="A25" s="87"/>
      <c r="B25" s="87"/>
      <c r="C25" s="15" t="s">
        <v>217</v>
      </c>
      <c r="D25" s="16" t="s">
        <v>5</v>
      </c>
      <c r="E25" s="15" t="s">
        <v>6</v>
      </c>
      <c r="F25" s="55" t="s">
        <v>43</v>
      </c>
      <c r="G25" s="82" t="s">
        <v>7</v>
      </c>
      <c r="H25" s="82" t="s">
        <v>8</v>
      </c>
      <c r="I25" s="82" t="s">
        <v>9</v>
      </c>
      <c r="J25" s="82" t="s">
        <v>10</v>
      </c>
      <c r="K25" s="82" t="s">
        <v>11</v>
      </c>
      <c r="L25" s="82" t="s">
        <v>12</v>
      </c>
      <c r="M25" s="82" t="s">
        <v>13</v>
      </c>
      <c r="N25" s="82" t="s">
        <v>14</v>
      </c>
      <c r="O25" s="82" t="s">
        <v>15</v>
      </c>
      <c r="P25" s="82" t="s">
        <v>16</v>
      </c>
      <c r="Q25" s="82" t="s">
        <v>17</v>
      </c>
      <c r="R25" s="15" t="s">
        <v>18</v>
      </c>
    </row>
    <row r="26" spans="1:18" x14ac:dyDescent="0.55000000000000004">
      <c r="A26" s="27">
        <v>1</v>
      </c>
      <c r="B26" s="28" t="s">
        <v>83</v>
      </c>
      <c r="C26" s="28" t="s">
        <v>22</v>
      </c>
      <c r="D26" s="29">
        <v>63835</v>
      </c>
      <c r="E26" s="27" t="s">
        <v>24</v>
      </c>
      <c r="F26" s="27" t="s">
        <v>41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58"/>
    </row>
    <row r="27" spans="1:18" x14ac:dyDescent="0.55000000000000004">
      <c r="A27" s="27"/>
      <c r="B27" s="28" t="s">
        <v>84</v>
      </c>
      <c r="C27" s="28" t="s">
        <v>85</v>
      </c>
      <c r="D27" s="29"/>
      <c r="E27" s="27" t="s">
        <v>25</v>
      </c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58"/>
    </row>
    <row r="28" spans="1:18" x14ac:dyDescent="0.55000000000000004">
      <c r="A28" s="27"/>
      <c r="B28" s="28" t="s">
        <v>21</v>
      </c>
      <c r="C28" s="28" t="s">
        <v>87</v>
      </c>
      <c r="D28" s="29"/>
      <c r="E28" s="27"/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58"/>
    </row>
    <row r="29" spans="1:18" x14ac:dyDescent="0.55000000000000004">
      <c r="A29" s="27"/>
      <c r="B29" s="28"/>
      <c r="C29" s="28" t="s">
        <v>213</v>
      </c>
      <c r="D29" s="29"/>
      <c r="E29" s="27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58"/>
    </row>
    <row r="30" spans="1:18" x14ac:dyDescent="0.55000000000000004">
      <c r="A30" s="27"/>
      <c r="B30" s="28"/>
      <c r="C30" s="28" t="s">
        <v>214</v>
      </c>
      <c r="D30" s="29"/>
      <c r="E30" s="27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58"/>
    </row>
    <row r="31" spans="1:18" x14ac:dyDescent="0.55000000000000004">
      <c r="A31" s="31"/>
      <c r="B31" s="33"/>
      <c r="C31" s="33" t="s">
        <v>52</v>
      </c>
      <c r="D31" s="34"/>
      <c r="E31" s="31"/>
      <c r="F31" s="31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60"/>
    </row>
    <row r="32" spans="1:18" x14ac:dyDescent="0.55000000000000004">
      <c r="A32" s="12">
        <v>2</v>
      </c>
      <c r="B32" s="24" t="s">
        <v>46</v>
      </c>
      <c r="C32" s="24" t="s">
        <v>48</v>
      </c>
      <c r="D32" s="25">
        <v>170000</v>
      </c>
      <c r="E32" s="12" t="s">
        <v>49</v>
      </c>
      <c r="F32" s="12" t="s">
        <v>41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56"/>
    </row>
    <row r="33" spans="1:18" x14ac:dyDescent="0.55000000000000004">
      <c r="A33" s="8"/>
      <c r="B33" s="19" t="s">
        <v>47</v>
      </c>
      <c r="C33" s="19" t="s">
        <v>88</v>
      </c>
      <c r="D33" s="20"/>
      <c r="E33" s="8" t="s">
        <v>50</v>
      </c>
      <c r="F33" s="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56"/>
    </row>
    <row r="34" spans="1:18" x14ac:dyDescent="0.55000000000000004">
      <c r="A34" s="8"/>
      <c r="B34" s="14" t="s">
        <v>23</v>
      </c>
      <c r="C34" s="61" t="s">
        <v>92</v>
      </c>
      <c r="D34" s="20"/>
      <c r="E34" s="8"/>
      <c r="F34" s="8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56"/>
    </row>
    <row r="35" spans="1:18" x14ac:dyDescent="0.55000000000000004">
      <c r="A35" s="8"/>
      <c r="B35" s="14"/>
      <c r="C35" s="14" t="s">
        <v>86</v>
      </c>
      <c r="D35" s="20"/>
      <c r="E35" s="8"/>
      <c r="F35" s="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56"/>
    </row>
    <row r="36" spans="1:18" x14ac:dyDescent="0.55000000000000004">
      <c r="A36" s="8"/>
      <c r="B36" s="14"/>
      <c r="C36" s="14" t="s">
        <v>89</v>
      </c>
      <c r="D36" s="20"/>
      <c r="E36" s="8"/>
      <c r="F36" s="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56"/>
    </row>
    <row r="37" spans="1:18" x14ac:dyDescent="0.55000000000000004">
      <c r="A37" s="26"/>
      <c r="B37" s="14"/>
      <c r="C37" s="14" t="s">
        <v>26</v>
      </c>
      <c r="D37" s="20"/>
      <c r="E37" s="8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57"/>
    </row>
    <row r="38" spans="1:18" x14ac:dyDescent="0.55000000000000004">
      <c r="A38" s="27">
        <v>3</v>
      </c>
      <c r="B38" s="36" t="s">
        <v>90</v>
      </c>
      <c r="C38" s="24" t="s">
        <v>48</v>
      </c>
      <c r="D38" s="37">
        <v>170000</v>
      </c>
      <c r="E38" s="35" t="s">
        <v>35</v>
      </c>
      <c r="F38" s="35" t="s">
        <v>41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44"/>
    </row>
    <row r="39" spans="1:18" x14ac:dyDescent="0.55000000000000004">
      <c r="A39" s="27"/>
      <c r="B39" s="30" t="s">
        <v>91</v>
      </c>
      <c r="C39" s="19" t="s">
        <v>88</v>
      </c>
      <c r="D39" s="29"/>
      <c r="E39" s="27" t="s">
        <v>98</v>
      </c>
      <c r="F39" s="27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44"/>
    </row>
    <row r="40" spans="1:18" x14ac:dyDescent="0.55000000000000004">
      <c r="A40" s="27"/>
      <c r="B40" s="30" t="s">
        <v>20</v>
      </c>
      <c r="C40" s="61" t="s">
        <v>92</v>
      </c>
      <c r="D40" s="29"/>
      <c r="E40" s="27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44"/>
    </row>
    <row r="41" spans="1:18" x14ac:dyDescent="0.55000000000000004">
      <c r="A41" s="27"/>
      <c r="B41" s="30"/>
      <c r="C41" s="14" t="s">
        <v>86</v>
      </c>
      <c r="D41" s="29"/>
      <c r="E41" s="27"/>
      <c r="F41" s="2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44"/>
    </row>
    <row r="42" spans="1:18" x14ac:dyDescent="0.55000000000000004">
      <c r="A42" s="27"/>
      <c r="B42" s="30"/>
      <c r="C42" s="14" t="s">
        <v>89</v>
      </c>
      <c r="D42" s="29"/>
      <c r="E42" s="27"/>
      <c r="F42" s="27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44"/>
    </row>
    <row r="43" spans="1:18" x14ac:dyDescent="0.55000000000000004">
      <c r="A43" s="31"/>
      <c r="B43" s="32"/>
      <c r="C43" s="9" t="s">
        <v>26</v>
      </c>
      <c r="D43" s="34"/>
      <c r="E43" s="31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9"/>
    </row>
    <row r="44" spans="1:18" x14ac:dyDescent="0.55000000000000004">
      <c r="A44" s="35">
        <v>4</v>
      </c>
      <c r="B44" s="83" t="s">
        <v>51</v>
      </c>
      <c r="C44" s="24" t="s">
        <v>48</v>
      </c>
      <c r="D44" s="29">
        <v>81000</v>
      </c>
      <c r="E44" s="63" t="s">
        <v>99</v>
      </c>
      <c r="F44" s="27" t="s">
        <v>41</v>
      </c>
      <c r="G44" s="44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x14ac:dyDescent="0.55000000000000004">
      <c r="A45" s="27"/>
      <c r="B45" s="30" t="s">
        <v>93</v>
      </c>
      <c r="C45" s="19" t="s">
        <v>94</v>
      </c>
      <c r="D45" s="28"/>
      <c r="E45" s="27" t="s">
        <v>78</v>
      </c>
      <c r="F45" s="27"/>
      <c r="G45" s="44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x14ac:dyDescent="0.55000000000000004">
      <c r="A46" s="27"/>
      <c r="B46" s="30" t="s">
        <v>20</v>
      </c>
      <c r="C46" s="61" t="s">
        <v>95</v>
      </c>
      <c r="D46" s="28"/>
      <c r="E46" s="28"/>
      <c r="F46" s="27"/>
      <c r="G46" s="44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 x14ac:dyDescent="0.55000000000000004">
      <c r="A47" s="27"/>
      <c r="B47" s="28"/>
      <c r="C47" s="14" t="s">
        <v>96</v>
      </c>
      <c r="D47" s="28"/>
      <c r="E47" s="28"/>
      <c r="F47" s="27"/>
      <c r="G47" s="44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x14ac:dyDescent="0.55000000000000004">
      <c r="A48" s="27"/>
      <c r="B48" s="28"/>
      <c r="C48" s="14" t="s">
        <v>97</v>
      </c>
      <c r="D48" s="28"/>
      <c r="E48" s="28"/>
      <c r="F48" s="27"/>
      <c r="G48" s="44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8" x14ac:dyDescent="0.55000000000000004">
      <c r="A49" s="46"/>
      <c r="B49" s="40"/>
      <c r="C49" s="14" t="s">
        <v>26</v>
      </c>
      <c r="D49" s="45"/>
      <c r="E49" s="46"/>
      <c r="F49" s="46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x14ac:dyDescent="0.55000000000000004">
      <c r="A50" s="23">
        <v>5</v>
      </c>
      <c r="B50" s="24" t="s">
        <v>100</v>
      </c>
      <c r="C50" s="24" t="s">
        <v>29</v>
      </c>
      <c r="D50" s="38">
        <v>53000</v>
      </c>
      <c r="E50" s="64" t="s">
        <v>105</v>
      </c>
      <c r="F50" s="23" t="s">
        <v>41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19"/>
    </row>
    <row r="51" spans="1:18" x14ac:dyDescent="0.55000000000000004">
      <c r="A51" s="18"/>
      <c r="B51" s="19" t="s">
        <v>101</v>
      </c>
      <c r="C51" s="19" t="s">
        <v>102</v>
      </c>
      <c r="D51" s="39"/>
      <c r="E51" s="18" t="s">
        <v>45</v>
      </c>
      <c r="F51" s="18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x14ac:dyDescent="0.55000000000000004">
      <c r="A52" s="18"/>
      <c r="B52" s="19" t="s">
        <v>21</v>
      </c>
      <c r="C52" s="19" t="s">
        <v>103</v>
      </c>
      <c r="D52" s="39"/>
      <c r="E52" s="18"/>
      <c r="F52" s="18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55000000000000004">
      <c r="A53" s="18"/>
      <c r="B53" s="19"/>
      <c r="C53" s="19" t="s">
        <v>110</v>
      </c>
      <c r="D53" s="39"/>
      <c r="E53" s="18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55000000000000004">
      <c r="A54" s="18"/>
      <c r="B54" s="19"/>
      <c r="C54" s="19" t="s">
        <v>104</v>
      </c>
      <c r="D54" s="39"/>
      <c r="E54" s="18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 t="s">
        <v>212</v>
      </c>
      <c r="Q54" s="19"/>
      <c r="R54" s="19"/>
    </row>
    <row r="55" spans="1:18" x14ac:dyDescent="0.55000000000000004">
      <c r="A55" s="18"/>
      <c r="B55" s="19"/>
      <c r="C55" s="19" t="s">
        <v>52</v>
      </c>
      <c r="D55" s="39"/>
      <c r="E55" s="18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x14ac:dyDescent="0.55000000000000004">
      <c r="A56" s="23">
        <v>6</v>
      </c>
      <c r="B56" s="24" t="s">
        <v>106</v>
      </c>
      <c r="C56" s="24" t="s">
        <v>108</v>
      </c>
      <c r="D56" s="38">
        <v>234000</v>
      </c>
      <c r="E56" s="65" t="s">
        <v>112</v>
      </c>
      <c r="F56" s="23" t="s">
        <v>41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x14ac:dyDescent="0.55000000000000004">
      <c r="A57" s="18"/>
      <c r="B57" s="19" t="s">
        <v>107</v>
      </c>
      <c r="C57" s="19" t="s">
        <v>109</v>
      </c>
      <c r="D57" s="39"/>
      <c r="E57" s="18" t="s">
        <v>113</v>
      </c>
      <c r="F57" s="18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55000000000000004">
      <c r="A58" s="8"/>
      <c r="B58" s="14" t="s">
        <v>28</v>
      </c>
      <c r="C58" s="19" t="s">
        <v>111</v>
      </c>
      <c r="D58" s="20"/>
      <c r="E58" s="8"/>
      <c r="F58" s="8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x14ac:dyDescent="0.55000000000000004">
      <c r="A59" s="8"/>
      <c r="B59" s="14"/>
      <c r="C59" s="19" t="s">
        <v>114</v>
      </c>
      <c r="D59" s="20"/>
      <c r="E59" s="8"/>
      <c r="F59" s="8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x14ac:dyDescent="0.55000000000000004">
      <c r="A60" s="8"/>
      <c r="B60" s="14"/>
      <c r="C60" s="19" t="s">
        <v>115</v>
      </c>
      <c r="D60" s="20"/>
      <c r="E60" s="8"/>
      <c r="F60" s="8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x14ac:dyDescent="0.55000000000000004">
      <c r="A61" s="8"/>
      <c r="B61" s="14"/>
      <c r="C61" s="1" t="s">
        <v>116</v>
      </c>
      <c r="D61" s="20"/>
      <c r="E61" s="8"/>
      <c r="F61" s="8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55000000000000004">
      <c r="A62" s="26"/>
      <c r="B62" s="9"/>
      <c r="C62" s="40" t="s">
        <v>52</v>
      </c>
      <c r="D62" s="22"/>
      <c r="E62" s="26"/>
      <c r="F62" s="26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55000000000000004">
      <c r="A63" s="8">
        <v>7</v>
      </c>
      <c r="B63" s="14" t="s">
        <v>32</v>
      </c>
      <c r="C63" s="8" t="s">
        <v>34</v>
      </c>
      <c r="D63" s="20">
        <v>200000</v>
      </c>
      <c r="E63" s="8" t="s">
        <v>36</v>
      </c>
      <c r="F63" s="8" t="s">
        <v>41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x14ac:dyDescent="0.55000000000000004">
      <c r="A64" s="8"/>
      <c r="B64" s="14" t="s">
        <v>33</v>
      </c>
      <c r="C64" s="14"/>
      <c r="D64" s="20"/>
      <c r="E64" s="8" t="s">
        <v>37</v>
      </c>
      <c r="F64" s="8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x14ac:dyDescent="0.55000000000000004">
      <c r="A65" s="26"/>
      <c r="B65" s="9"/>
      <c r="C65" s="9"/>
      <c r="D65" s="22"/>
      <c r="E65" s="26"/>
      <c r="F65" s="26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55000000000000004">
      <c r="A66" s="12">
        <v>8</v>
      </c>
      <c r="B66" s="24" t="s">
        <v>19</v>
      </c>
      <c r="C66" s="24" t="s">
        <v>118</v>
      </c>
      <c r="D66" s="25">
        <v>82000</v>
      </c>
      <c r="E66" s="41" t="s">
        <v>125</v>
      </c>
      <c r="F66" s="12" t="s">
        <v>41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x14ac:dyDescent="0.55000000000000004">
      <c r="A67" s="8"/>
      <c r="B67" s="19" t="s">
        <v>117</v>
      </c>
      <c r="C67" s="19" t="s">
        <v>119</v>
      </c>
      <c r="D67" s="20"/>
      <c r="E67" s="18" t="s">
        <v>126</v>
      </c>
      <c r="F67" s="8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x14ac:dyDescent="0.55000000000000004">
      <c r="A68" s="8"/>
      <c r="B68" s="14" t="s">
        <v>20</v>
      </c>
      <c r="C68" s="19" t="s">
        <v>120</v>
      </c>
      <c r="D68" s="20"/>
      <c r="E68" s="8"/>
      <c r="F68" s="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x14ac:dyDescent="0.55000000000000004">
      <c r="A69" s="8"/>
      <c r="B69" s="14"/>
      <c r="C69" s="19" t="s">
        <v>121</v>
      </c>
      <c r="D69" s="20"/>
      <c r="E69" s="8"/>
      <c r="F69" s="8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x14ac:dyDescent="0.55000000000000004">
      <c r="A70" s="8"/>
      <c r="B70" s="14"/>
      <c r="C70" s="19" t="s">
        <v>122</v>
      </c>
      <c r="D70" s="20"/>
      <c r="E70" s="8"/>
      <c r="F70" s="8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x14ac:dyDescent="0.55000000000000004">
      <c r="A71" s="8"/>
      <c r="B71" s="14"/>
      <c r="C71" s="19" t="s">
        <v>123</v>
      </c>
      <c r="D71" s="20"/>
      <c r="E71" s="8"/>
      <c r="F71" s="8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 x14ac:dyDescent="0.55000000000000004">
      <c r="A72" s="8"/>
      <c r="B72" s="9"/>
      <c r="C72" s="40" t="s">
        <v>124</v>
      </c>
      <c r="D72" s="20"/>
      <c r="E72" s="8"/>
      <c r="F72" s="8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x14ac:dyDescent="0.55000000000000004">
      <c r="A73" s="12">
        <v>9</v>
      </c>
      <c r="B73" s="24" t="s">
        <v>19</v>
      </c>
      <c r="C73" s="24" t="s">
        <v>130</v>
      </c>
      <c r="D73" s="25">
        <v>170000</v>
      </c>
      <c r="E73" s="12" t="s">
        <v>128</v>
      </c>
      <c r="F73" s="12" t="s">
        <v>41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x14ac:dyDescent="0.55000000000000004">
      <c r="A74" s="8"/>
      <c r="B74" s="19" t="s">
        <v>127</v>
      </c>
      <c r="C74" s="19" t="s">
        <v>197</v>
      </c>
      <c r="D74" s="20"/>
      <c r="E74" s="8" t="s">
        <v>129</v>
      </c>
      <c r="F74" s="8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 x14ac:dyDescent="0.55000000000000004">
      <c r="A75" s="8"/>
      <c r="B75" s="14" t="s">
        <v>20</v>
      </c>
      <c r="C75" s="19" t="s">
        <v>198</v>
      </c>
      <c r="D75" s="20"/>
      <c r="E75" s="8"/>
      <c r="F75" s="8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x14ac:dyDescent="0.55000000000000004">
      <c r="A76" s="8"/>
      <c r="B76" s="14"/>
      <c r="C76" s="19" t="s">
        <v>121</v>
      </c>
      <c r="D76" s="20"/>
      <c r="E76" s="8"/>
      <c r="F76" s="8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 x14ac:dyDescent="0.55000000000000004">
      <c r="A77" s="8"/>
      <c r="B77" s="14"/>
      <c r="C77" s="19" t="s">
        <v>199</v>
      </c>
      <c r="D77" s="20"/>
      <c r="E77" s="8"/>
      <c r="F77" s="8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x14ac:dyDescent="0.55000000000000004">
      <c r="A78" s="8"/>
      <c r="B78" s="14"/>
      <c r="C78" s="19" t="s">
        <v>123</v>
      </c>
      <c r="D78" s="20"/>
      <c r="E78" s="8"/>
      <c r="F78" s="8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x14ac:dyDescent="0.55000000000000004">
      <c r="A79" s="26"/>
      <c r="B79" s="9"/>
      <c r="C79" s="40" t="s">
        <v>124</v>
      </c>
      <c r="D79" s="22"/>
      <c r="E79" s="26"/>
      <c r="F79" s="26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55000000000000004">
      <c r="A80" s="12">
        <v>10</v>
      </c>
      <c r="B80" s="24" t="s">
        <v>19</v>
      </c>
      <c r="C80" s="19" t="s">
        <v>130</v>
      </c>
      <c r="D80" s="20">
        <v>170000</v>
      </c>
      <c r="E80" s="8" t="s">
        <v>132</v>
      </c>
      <c r="F80" s="8" t="s">
        <v>41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55000000000000004">
      <c r="A81" s="8"/>
      <c r="B81" s="19" t="s">
        <v>131</v>
      </c>
      <c r="C81" s="19" t="s">
        <v>197</v>
      </c>
      <c r="D81" s="20"/>
      <c r="E81" s="8" t="s">
        <v>133</v>
      </c>
      <c r="F81" s="8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x14ac:dyDescent="0.55000000000000004">
      <c r="A82" s="8"/>
      <c r="B82" s="14" t="s">
        <v>20</v>
      </c>
      <c r="C82" s="19" t="s">
        <v>198</v>
      </c>
      <c r="D82" s="20"/>
      <c r="E82" s="8"/>
      <c r="F82" s="8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x14ac:dyDescent="0.55000000000000004">
      <c r="A83" s="8"/>
      <c r="B83" s="14"/>
      <c r="C83" s="19" t="s">
        <v>121</v>
      </c>
      <c r="D83" s="20"/>
      <c r="E83" s="8"/>
      <c r="F83" s="8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1:18" x14ac:dyDescent="0.55000000000000004">
      <c r="A84" s="8"/>
      <c r="B84" s="14"/>
      <c r="C84" s="19" t="s">
        <v>199</v>
      </c>
      <c r="D84" s="20"/>
      <c r="E84" s="8"/>
      <c r="F84" s="8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1:18" x14ac:dyDescent="0.55000000000000004">
      <c r="A85" s="8"/>
      <c r="B85" s="14"/>
      <c r="C85" s="19" t="s">
        <v>123</v>
      </c>
      <c r="D85" s="20"/>
      <c r="E85" s="8"/>
      <c r="F85" s="8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 x14ac:dyDescent="0.55000000000000004">
      <c r="A86" s="26"/>
      <c r="B86" s="9"/>
      <c r="C86" s="40" t="s">
        <v>124</v>
      </c>
      <c r="D86" s="22"/>
      <c r="E86" s="26"/>
      <c r="F86" s="26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55000000000000004">
      <c r="A87" s="12">
        <v>11</v>
      </c>
      <c r="B87" s="24" t="s">
        <v>19</v>
      </c>
      <c r="C87" s="24" t="s">
        <v>136</v>
      </c>
      <c r="D87" s="20">
        <v>170000</v>
      </c>
      <c r="E87" s="12" t="s">
        <v>140</v>
      </c>
      <c r="F87" s="12" t="s">
        <v>41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55000000000000004">
      <c r="A88" s="8"/>
      <c r="B88" s="19" t="s">
        <v>135</v>
      </c>
      <c r="C88" s="19" t="s">
        <v>137</v>
      </c>
      <c r="D88" s="20"/>
      <c r="E88" s="8" t="s">
        <v>141</v>
      </c>
      <c r="F88" s="8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48"/>
    </row>
    <row r="89" spans="1:18" x14ac:dyDescent="0.55000000000000004">
      <c r="A89" s="8"/>
      <c r="B89" s="14" t="s">
        <v>20</v>
      </c>
      <c r="C89" s="19" t="s">
        <v>138</v>
      </c>
      <c r="D89" s="20"/>
      <c r="E89" s="8"/>
      <c r="F89" s="8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48"/>
    </row>
    <row r="90" spans="1:18" x14ac:dyDescent="0.55000000000000004">
      <c r="A90" s="8"/>
      <c r="B90" s="14"/>
      <c r="C90" s="19" t="s">
        <v>121</v>
      </c>
      <c r="D90" s="20"/>
      <c r="E90" s="8"/>
      <c r="F90" s="8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48"/>
    </row>
    <row r="91" spans="1:18" x14ac:dyDescent="0.55000000000000004">
      <c r="A91" s="8"/>
      <c r="B91" s="14"/>
      <c r="C91" s="19" t="s">
        <v>139</v>
      </c>
      <c r="D91" s="20"/>
      <c r="E91" s="8"/>
      <c r="F91" s="8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48"/>
    </row>
    <row r="92" spans="1:18" x14ac:dyDescent="0.55000000000000004">
      <c r="A92" s="8"/>
      <c r="B92" s="14"/>
      <c r="C92" s="19" t="s">
        <v>123</v>
      </c>
      <c r="D92" s="20"/>
      <c r="E92" s="8"/>
      <c r="F92" s="8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48"/>
    </row>
    <row r="93" spans="1:18" x14ac:dyDescent="0.55000000000000004">
      <c r="A93" s="26"/>
      <c r="B93" s="9"/>
      <c r="C93" s="40" t="s">
        <v>124</v>
      </c>
      <c r="D93" s="22"/>
      <c r="E93" s="26"/>
      <c r="F93" s="26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49"/>
    </row>
    <row r="94" spans="1:18" x14ac:dyDescent="0.55000000000000004">
      <c r="A94" s="8">
        <v>12</v>
      </c>
      <c r="B94" s="24" t="s">
        <v>19</v>
      </c>
      <c r="C94" s="24" t="s">
        <v>130</v>
      </c>
      <c r="D94" s="20">
        <v>170000</v>
      </c>
      <c r="E94" s="8" t="s">
        <v>142</v>
      </c>
      <c r="F94" s="12" t="s">
        <v>41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48"/>
    </row>
    <row r="95" spans="1:18" x14ac:dyDescent="0.55000000000000004">
      <c r="A95" s="8"/>
      <c r="B95" s="19" t="s">
        <v>134</v>
      </c>
      <c r="C95" s="19" t="s">
        <v>197</v>
      </c>
      <c r="D95" s="20"/>
      <c r="E95" s="8" t="s">
        <v>143</v>
      </c>
      <c r="F95" s="8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48"/>
    </row>
    <row r="96" spans="1:18" x14ac:dyDescent="0.55000000000000004">
      <c r="A96" s="8"/>
      <c r="B96" s="14" t="s">
        <v>20</v>
      </c>
      <c r="C96" s="19" t="s">
        <v>198</v>
      </c>
      <c r="D96" s="20"/>
      <c r="E96" s="8"/>
      <c r="F96" s="8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48"/>
    </row>
    <row r="97" spans="1:18" x14ac:dyDescent="0.55000000000000004">
      <c r="A97" s="8"/>
      <c r="B97" s="14"/>
      <c r="C97" s="19" t="s">
        <v>121</v>
      </c>
      <c r="D97" s="20"/>
      <c r="E97" s="8"/>
      <c r="F97" s="8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48"/>
    </row>
    <row r="98" spans="1:18" x14ac:dyDescent="0.55000000000000004">
      <c r="A98" s="8"/>
      <c r="B98" s="14"/>
      <c r="C98" s="19" t="s">
        <v>200</v>
      </c>
      <c r="D98" s="20"/>
      <c r="E98" s="8"/>
      <c r="F98" s="8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48"/>
    </row>
    <row r="99" spans="1:18" x14ac:dyDescent="0.55000000000000004">
      <c r="A99" s="26"/>
      <c r="B99" s="9"/>
      <c r="C99" s="19" t="s">
        <v>123</v>
      </c>
      <c r="D99" s="22"/>
      <c r="E99" s="26"/>
      <c r="F99" s="26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49"/>
    </row>
    <row r="100" spans="1:18" x14ac:dyDescent="0.55000000000000004">
      <c r="A100" s="3"/>
      <c r="B100" s="4"/>
      <c r="C100" s="40" t="s">
        <v>124</v>
      </c>
      <c r="D100" s="17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7"/>
    </row>
    <row r="101" spans="1:18" x14ac:dyDescent="0.55000000000000004">
      <c r="A101" s="12">
        <v>13</v>
      </c>
      <c r="B101" s="24" t="s">
        <v>19</v>
      </c>
      <c r="C101" s="19" t="s">
        <v>146</v>
      </c>
      <c r="D101" s="20">
        <v>170000</v>
      </c>
      <c r="E101" s="8" t="s">
        <v>152</v>
      </c>
      <c r="F101" s="8" t="s">
        <v>41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 x14ac:dyDescent="0.55000000000000004">
      <c r="A102" s="8"/>
      <c r="B102" s="19" t="s">
        <v>144</v>
      </c>
      <c r="C102" s="19" t="s">
        <v>147</v>
      </c>
      <c r="D102" s="20"/>
      <c r="E102" s="8" t="s">
        <v>153</v>
      </c>
      <c r="F102" s="8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1:18" x14ac:dyDescent="0.55000000000000004">
      <c r="A103" s="8"/>
      <c r="B103" s="14" t="s">
        <v>20</v>
      </c>
      <c r="C103" s="19" t="s">
        <v>145</v>
      </c>
      <c r="D103" s="20"/>
      <c r="E103" s="8" t="s">
        <v>162</v>
      </c>
      <c r="F103" s="8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1:18" x14ac:dyDescent="0.55000000000000004">
      <c r="A104" s="8"/>
      <c r="B104" s="14"/>
      <c r="C104" s="19" t="s">
        <v>148</v>
      </c>
      <c r="D104" s="20"/>
      <c r="E104" s="8"/>
      <c r="F104" s="8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1:18" x14ac:dyDescent="0.55000000000000004">
      <c r="A105" s="8"/>
      <c r="B105" s="14"/>
      <c r="C105" s="1" t="s">
        <v>149</v>
      </c>
      <c r="D105" s="20"/>
      <c r="E105" s="8"/>
      <c r="F105" s="8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55000000000000004">
      <c r="A106" s="8"/>
      <c r="B106" s="14"/>
      <c r="C106" s="1" t="s">
        <v>150</v>
      </c>
      <c r="D106" s="20"/>
      <c r="E106" s="8"/>
      <c r="F106" s="8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55000000000000004">
      <c r="A107" s="8"/>
      <c r="B107" s="14"/>
      <c r="C107" s="19" t="s">
        <v>151</v>
      </c>
      <c r="D107" s="20"/>
      <c r="E107" s="8"/>
      <c r="F107" s="8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55000000000000004">
      <c r="A108" s="8"/>
      <c r="C108" s="19" t="s">
        <v>201</v>
      </c>
      <c r="D108" s="20"/>
      <c r="E108" s="8"/>
      <c r="F108" s="8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55000000000000004">
      <c r="A109" s="8"/>
      <c r="B109" s="14"/>
      <c r="C109" s="19" t="s">
        <v>202</v>
      </c>
      <c r="D109" s="20"/>
      <c r="E109" s="8"/>
      <c r="F109" s="8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55000000000000004">
      <c r="A110" s="8"/>
      <c r="B110" s="14"/>
      <c r="C110" s="19" t="s">
        <v>121</v>
      </c>
      <c r="D110" s="20"/>
      <c r="E110" s="8"/>
      <c r="F110" s="8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x14ac:dyDescent="0.55000000000000004">
      <c r="A111" s="8"/>
      <c r="B111" s="14"/>
      <c r="C111" s="1" t="s">
        <v>203</v>
      </c>
      <c r="D111" s="20"/>
      <c r="E111" s="8"/>
      <c r="F111" s="8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x14ac:dyDescent="0.55000000000000004">
      <c r="A112" s="8"/>
      <c r="B112" s="14"/>
      <c r="C112" s="14" t="s">
        <v>204</v>
      </c>
      <c r="D112" s="20"/>
      <c r="E112" s="8"/>
      <c r="F112" s="8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1:18" x14ac:dyDescent="0.55000000000000004">
      <c r="A113" s="8"/>
      <c r="B113" s="14"/>
      <c r="C113" s="14" t="s">
        <v>156</v>
      </c>
      <c r="D113" s="20"/>
      <c r="E113" s="8"/>
      <c r="F113" s="8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1:18" x14ac:dyDescent="0.55000000000000004">
      <c r="A114" s="26"/>
      <c r="B114" s="40"/>
      <c r="C114" s="9" t="s">
        <v>157</v>
      </c>
      <c r="D114" s="22"/>
      <c r="E114" s="26"/>
      <c r="F114" s="2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55000000000000004">
      <c r="A115" s="8">
        <v>14</v>
      </c>
      <c r="B115" s="24" t="s">
        <v>19</v>
      </c>
      <c r="C115" s="24" t="s">
        <v>155</v>
      </c>
      <c r="D115" s="20">
        <v>170000</v>
      </c>
      <c r="E115" s="8" t="s">
        <v>218</v>
      </c>
      <c r="F115" s="12" t="s">
        <v>41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1:18" x14ac:dyDescent="0.55000000000000004">
      <c r="A116" s="8"/>
      <c r="B116" s="19" t="s">
        <v>154</v>
      </c>
      <c r="C116" s="19" t="s">
        <v>205</v>
      </c>
      <c r="D116" s="20"/>
      <c r="E116" s="8" t="s">
        <v>160</v>
      </c>
      <c r="F116" s="8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x14ac:dyDescent="0.55000000000000004">
      <c r="A117" s="8"/>
      <c r="B117" s="14" t="s">
        <v>20</v>
      </c>
      <c r="C117" s="19" t="s">
        <v>198</v>
      </c>
      <c r="D117" s="20"/>
      <c r="E117" s="8" t="s">
        <v>161</v>
      </c>
      <c r="F117" s="8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x14ac:dyDescent="0.55000000000000004">
      <c r="A118" s="8"/>
      <c r="B118" s="14"/>
      <c r="C118" s="19" t="s">
        <v>121</v>
      </c>
      <c r="D118" s="20"/>
      <c r="E118" s="8"/>
      <c r="F118" s="8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1:18" x14ac:dyDescent="0.55000000000000004">
      <c r="A119" s="8"/>
      <c r="B119" s="14"/>
      <c r="C119" s="19" t="s">
        <v>200</v>
      </c>
      <c r="D119" s="20"/>
      <c r="E119" s="8"/>
      <c r="F119" s="8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 x14ac:dyDescent="0.55000000000000004">
      <c r="A120" s="8"/>
      <c r="B120" s="14"/>
      <c r="C120" s="19" t="s">
        <v>123</v>
      </c>
      <c r="D120" s="20"/>
      <c r="E120" s="8"/>
      <c r="F120" s="8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9"/>
    </row>
    <row r="121" spans="1:18" x14ac:dyDescent="0.55000000000000004">
      <c r="A121" s="26"/>
      <c r="B121" s="9"/>
      <c r="C121" s="40" t="s">
        <v>158</v>
      </c>
      <c r="D121" s="22"/>
      <c r="E121" s="26"/>
      <c r="F121" s="26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77"/>
    </row>
    <row r="122" spans="1:18" x14ac:dyDescent="0.55000000000000004">
      <c r="A122" s="8">
        <v>15</v>
      </c>
      <c r="B122" s="19" t="s">
        <v>19</v>
      </c>
      <c r="C122" s="19" t="s">
        <v>130</v>
      </c>
      <c r="D122" s="20">
        <v>170000</v>
      </c>
      <c r="E122" s="8" t="s">
        <v>163</v>
      </c>
      <c r="F122" s="8" t="s">
        <v>41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1:18" x14ac:dyDescent="0.55000000000000004">
      <c r="A123" s="8"/>
      <c r="B123" s="19" t="s">
        <v>159</v>
      </c>
      <c r="C123" s="19" t="s">
        <v>206</v>
      </c>
      <c r="D123" s="20"/>
      <c r="E123" s="8" t="s">
        <v>164</v>
      </c>
      <c r="F123" s="8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1:18" x14ac:dyDescent="0.55000000000000004">
      <c r="A124" s="8"/>
      <c r="B124" s="14" t="s">
        <v>20</v>
      </c>
      <c r="C124" s="19" t="s">
        <v>198</v>
      </c>
      <c r="D124" s="20"/>
      <c r="E124" s="8"/>
      <c r="F124" s="8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1:18" x14ac:dyDescent="0.55000000000000004">
      <c r="A125" s="8"/>
      <c r="B125" s="14"/>
      <c r="C125" s="19" t="s">
        <v>121</v>
      </c>
      <c r="D125" s="20"/>
      <c r="E125" s="8"/>
      <c r="F125" s="8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8" x14ac:dyDescent="0.55000000000000004">
      <c r="A126" s="8"/>
      <c r="B126" s="14"/>
      <c r="C126" s="19" t="s">
        <v>200</v>
      </c>
      <c r="D126" s="20"/>
      <c r="E126" s="8"/>
      <c r="F126" s="8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 x14ac:dyDescent="0.55000000000000004">
      <c r="A127" s="8"/>
      <c r="B127" s="14"/>
      <c r="C127" s="19" t="s">
        <v>123</v>
      </c>
      <c r="D127" s="20"/>
      <c r="E127" s="8"/>
      <c r="F127" s="8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1:18" x14ac:dyDescent="0.55000000000000004">
      <c r="A128" s="26"/>
      <c r="B128" s="9"/>
      <c r="C128" s="40" t="s">
        <v>158</v>
      </c>
      <c r="D128" s="22"/>
      <c r="E128" s="26"/>
      <c r="F128" s="26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55000000000000004">
      <c r="A129" s="12">
        <v>16</v>
      </c>
      <c r="B129" s="24" t="s">
        <v>19</v>
      </c>
      <c r="C129" s="24" t="s">
        <v>136</v>
      </c>
      <c r="D129" s="20">
        <v>170000</v>
      </c>
      <c r="E129" s="12" t="s">
        <v>167</v>
      </c>
      <c r="F129" s="12" t="s">
        <v>41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55000000000000004">
      <c r="A130" s="8"/>
      <c r="B130" s="19" t="s">
        <v>165</v>
      </c>
      <c r="C130" s="19" t="s">
        <v>166</v>
      </c>
      <c r="D130" s="20"/>
      <c r="E130" s="8" t="s">
        <v>168</v>
      </c>
      <c r="F130" s="8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1:18" x14ac:dyDescent="0.55000000000000004">
      <c r="A131" s="8"/>
      <c r="B131" s="14" t="s">
        <v>20</v>
      </c>
      <c r="C131" s="19" t="s">
        <v>138</v>
      </c>
      <c r="D131" s="20"/>
      <c r="E131" s="8"/>
      <c r="F131" s="8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 x14ac:dyDescent="0.55000000000000004">
      <c r="A132" s="8"/>
      <c r="B132" s="14"/>
      <c r="C132" s="19" t="s">
        <v>121</v>
      </c>
      <c r="D132" s="20"/>
      <c r="E132" s="8"/>
      <c r="F132" s="8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1:18" x14ac:dyDescent="0.55000000000000004">
      <c r="A133" s="8"/>
      <c r="B133" s="14"/>
      <c r="C133" s="19" t="s">
        <v>139</v>
      </c>
      <c r="D133" s="20"/>
      <c r="E133" s="8"/>
      <c r="F133" s="8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1:18" x14ac:dyDescent="0.55000000000000004">
      <c r="A134" s="8"/>
      <c r="B134" s="14"/>
      <c r="C134" s="19" t="s">
        <v>123</v>
      </c>
      <c r="D134" s="20"/>
      <c r="E134" s="8"/>
      <c r="F134" s="8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x14ac:dyDescent="0.55000000000000004">
      <c r="A135" s="8"/>
      <c r="B135" s="14"/>
      <c r="C135" s="19" t="s">
        <v>158</v>
      </c>
      <c r="D135" s="20"/>
      <c r="E135" s="8"/>
      <c r="F135" s="8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x14ac:dyDescent="0.55000000000000004">
      <c r="A136" s="26"/>
      <c r="B136" s="9"/>
      <c r="C136" s="9"/>
      <c r="D136" s="22"/>
      <c r="E136" s="26"/>
      <c r="F136" s="26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55000000000000004">
      <c r="A137" s="51">
        <v>17</v>
      </c>
      <c r="B137" s="24" t="s">
        <v>19</v>
      </c>
      <c r="C137" s="24" t="s">
        <v>136</v>
      </c>
      <c r="D137" s="20">
        <v>170000</v>
      </c>
      <c r="E137" s="12" t="s">
        <v>170</v>
      </c>
      <c r="F137" s="12" t="s">
        <v>41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52"/>
    </row>
    <row r="138" spans="1:18" x14ac:dyDescent="0.55000000000000004">
      <c r="A138" s="53"/>
      <c r="B138" s="19" t="s">
        <v>169</v>
      </c>
      <c r="C138" s="19" t="s">
        <v>166</v>
      </c>
      <c r="D138" s="20"/>
      <c r="E138" s="8" t="s">
        <v>45</v>
      </c>
      <c r="F138" s="8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54"/>
    </row>
    <row r="139" spans="1:18" x14ac:dyDescent="0.55000000000000004">
      <c r="A139" s="53"/>
      <c r="B139" s="14" t="s">
        <v>20</v>
      </c>
      <c r="C139" s="19" t="s">
        <v>138</v>
      </c>
      <c r="D139" s="20"/>
      <c r="E139" s="8"/>
      <c r="F139" s="8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54"/>
    </row>
    <row r="140" spans="1:18" x14ac:dyDescent="0.55000000000000004">
      <c r="A140" s="53"/>
      <c r="B140" s="14"/>
      <c r="C140" s="19" t="s">
        <v>121</v>
      </c>
      <c r="D140" s="20"/>
      <c r="E140" s="8"/>
      <c r="F140" s="8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54"/>
    </row>
    <row r="141" spans="1:18" x14ac:dyDescent="0.55000000000000004">
      <c r="A141" s="53"/>
      <c r="B141" s="14"/>
      <c r="C141" s="19" t="s">
        <v>139</v>
      </c>
      <c r="D141" s="20"/>
      <c r="E141" s="8"/>
      <c r="F141" s="8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54"/>
    </row>
    <row r="142" spans="1:18" x14ac:dyDescent="0.55000000000000004">
      <c r="A142" s="53"/>
      <c r="B142" s="14"/>
      <c r="C142" s="19" t="s">
        <v>123</v>
      </c>
      <c r="D142" s="20"/>
      <c r="E142" s="8"/>
      <c r="F142" s="8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54"/>
    </row>
    <row r="143" spans="1:18" x14ac:dyDescent="0.55000000000000004">
      <c r="A143" s="53"/>
      <c r="B143" s="14"/>
      <c r="C143" s="19" t="s">
        <v>158</v>
      </c>
      <c r="D143" s="20"/>
      <c r="E143" s="8"/>
      <c r="F143" s="8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54"/>
    </row>
    <row r="144" spans="1:18" x14ac:dyDescent="0.55000000000000004">
      <c r="A144" s="51">
        <v>18</v>
      </c>
      <c r="B144" s="24" t="s">
        <v>19</v>
      </c>
      <c r="C144" s="24" t="s">
        <v>136</v>
      </c>
      <c r="D144" s="25">
        <v>170000</v>
      </c>
      <c r="E144" s="12" t="s">
        <v>219</v>
      </c>
      <c r="F144" s="12" t="s">
        <v>41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52"/>
    </row>
    <row r="145" spans="1:18" x14ac:dyDescent="0.55000000000000004">
      <c r="A145" s="8"/>
      <c r="B145" s="19" t="s">
        <v>171</v>
      </c>
      <c r="C145" s="19" t="s">
        <v>166</v>
      </c>
      <c r="D145" s="20"/>
      <c r="E145" s="79" t="s">
        <v>220</v>
      </c>
      <c r="F145" s="8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54"/>
    </row>
    <row r="146" spans="1:18" x14ac:dyDescent="0.55000000000000004">
      <c r="A146" s="8"/>
      <c r="B146" s="14" t="s">
        <v>20</v>
      </c>
      <c r="C146" s="19" t="s">
        <v>138</v>
      </c>
      <c r="D146" s="20"/>
      <c r="E146" s="8"/>
      <c r="F146" s="2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1:18" x14ac:dyDescent="0.55000000000000004">
      <c r="A147" s="8"/>
      <c r="B147" s="14"/>
      <c r="C147" s="19" t="s">
        <v>121</v>
      </c>
      <c r="D147" s="20"/>
      <c r="E147" s="8"/>
      <c r="F147" s="8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x14ac:dyDescent="0.55000000000000004">
      <c r="A148" s="8"/>
      <c r="B148" s="14"/>
      <c r="C148" s="19" t="s">
        <v>139</v>
      </c>
      <c r="D148" s="20"/>
      <c r="E148" s="8"/>
      <c r="F148" s="8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x14ac:dyDescent="0.55000000000000004">
      <c r="A149" s="8"/>
      <c r="B149" s="14"/>
      <c r="C149" s="19" t="s">
        <v>123</v>
      </c>
      <c r="D149" s="20"/>
      <c r="E149" s="8"/>
      <c r="F149" s="8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x14ac:dyDescent="0.55000000000000004">
      <c r="A150" s="26"/>
      <c r="B150" s="9"/>
      <c r="C150" s="19" t="s">
        <v>158</v>
      </c>
      <c r="D150" s="20"/>
      <c r="E150" s="26"/>
      <c r="F150" s="26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55000000000000004">
      <c r="A151" s="12">
        <v>19</v>
      </c>
      <c r="B151" s="24" t="s">
        <v>179</v>
      </c>
      <c r="C151" s="24" t="s">
        <v>172</v>
      </c>
      <c r="D151" s="25">
        <v>170000</v>
      </c>
      <c r="E151" s="41" t="s">
        <v>177</v>
      </c>
      <c r="F151" s="12" t="s">
        <v>41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50"/>
    </row>
    <row r="152" spans="1:18" x14ac:dyDescent="0.55000000000000004">
      <c r="A152" s="8"/>
      <c r="B152" s="19" t="s">
        <v>180</v>
      </c>
      <c r="C152" s="19" t="s">
        <v>173</v>
      </c>
      <c r="D152" s="20"/>
      <c r="E152" s="8" t="s">
        <v>178</v>
      </c>
      <c r="F152" s="8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1:18" x14ac:dyDescent="0.55000000000000004">
      <c r="A153" s="8"/>
      <c r="B153" s="14" t="s">
        <v>181</v>
      </c>
      <c r="C153" s="19" t="s">
        <v>174</v>
      </c>
      <c r="D153" s="20"/>
      <c r="E153" s="8"/>
      <c r="F153" s="8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1:18" x14ac:dyDescent="0.55000000000000004">
      <c r="A154" s="8"/>
      <c r="B154" s="14" t="s">
        <v>182</v>
      </c>
      <c r="C154" s="19" t="s">
        <v>175</v>
      </c>
      <c r="D154" s="20"/>
      <c r="E154" s="8"/>
      <c r="F154" s="8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1:18" x14ac:dyDescent="0.55000000000000004">
      <c r="A155" s="26"/>
      <c r="B155" s="9"/>
      <c r="C155" s="40" t="s">
        <v>176</v>
      </c>
      <c r="D155" s="22"/>
      <c r="E155" s="26"/>
      <c r="F155" s="26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55000000000000004">
      <c r="A156" s="51">
        <v>20</v>
      </c>
      <c r="B156" s="24" t="s">
        <v>183</v>
      </c>
      <c r="C156" s="24" t="s">
        <v>185</v>
      </c>
      <c r="D156" s="20">
        <v>170000</v>
      </c>
      <c r="E156" s="12" t="s">
        <v>195</v>
      </c>
      <c r="F156" s="12" t="s">
        <v>41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52"/>
    </row>
    <row r="157" spans="1:18" x14ac:dyDescent="0.55000000000000004">
      <c r="A157" s="53"/>
      <c r="B157" s="19" t="s">
        <v>184</v>
      </c>
      <c r="C157" s="19" t="s">
        <v>186</v>
      </c>
      <c r="D157" s="20"/>
      <c r="E157" s="8" t="s">
        <v>196</v>
      </c>
      <c r="F157" s="8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54"/>
    </row>
    <row r="158" spans="1:18" x14ac:dyDescent="0.55000000000000004">
      <c r="A158" s="53"/>
      <c r="B158" s="14" t="s">
        <v>182</v>
      </c>
      <c r="C158" s="19" t="s">
        <v>187</v>
      </c>
      <c r="D158" s="20"/>
      <c r="E158" s="8"/>
      <c r="F158" s="8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54"/>
    </row>
    <row r="159" spans="1:18" x14ac:dyDescent="0.55000000000000004">
      <c r="A159" s="53"/>
      <c r="B159" s="14"/>
      <c r="C159" s="19" t="s">
        <v>188</v>
      </c>
      <c r="D159" s="20"/>
      <c r="E159" s="8"/>
      <c r="F159" s="8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54"/>
    </row>
    <row r="160" spans="1:18" x14ac:dyDescent="0.55000000000000004">
      <c r="A160" s="53"/>
      <c r="B160" s="14"/>
      <c r="C160" s="19" t="s">
        <v>185</v>
      </c>
      <c r="D160" s="20"/>
      <c r="E160" s="8"/>
      <c r="F160" s="8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54"/>
    </row>
    <row r="161" spans="1:18" x14ac:dyDescent="0.55000000000000004">
      <c r="A161" s="53"/>
      <c r="B161" s="14"/>
      <c r="C161" s="19" t="s">
        <v>189</v>
      </c>
      <c r="D161" s="20"/>
      <c r="E161" s="8"/>
      <c r="F161" s="8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54"/>
    </row>
    <row r="162" spans="1:18" x14ac:dyDescent="0.55000000000000004">
      <c r="A162" s="53"/>
      <c r="B162" s="14"/>
      <c r="C162" s="19" t="s">
        <v>190</v>
      </c>
      <c r="D162" s="20"/>
      <c r="E162" s="8"/>
      <c r="F162" s="8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54"/>
    </row>
    <row r="163" spans="1:18" x14ac:dyDescent="0.55000000000000004">
      <c r="A163" s="66"/>
      <c r="B163" s="67"/>
      <c r="C163" s="67" t="s">
        <v>191</v>
      </c>
      <c r="D163" s="68"/>
      <c r="E163" s="66"/>
      <c r="F163" s="66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</row>
    <row r="164" spans="1:18" x14ac:dyDescent="0.55000000000000004">
      <c r="A164" s="69"/>
      <c r="B164" s="70"/>
      <c r="C164" s="70" t="s">
        <v>192</v>
      </c>
      <c r="D164" s="71"/>
      <c r="E164" s="69"/>
      <c r="F164" s="69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</row>
    <row r="165" spans="1:18" x14ac:dyDescent="0.55000000000000004">
      <c r="A165" s="72">
        <v>21</v>
      </c>
      <c r="B165" s="73" t="s">
        <v>193</v>
      </c>
      <c r="C165" s="74" t="s">
        <v>208</v>
      </c>
      <c r="D165" s="20">
        <v>100000</v>
      </c>
      <c r="E165" s="76" t="s">
        <v>99</v>
      </c>
      <c r="F165" s="72" t="s">
        <v>41</v>
      </c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</row>
    <row r="166" spans="1:18" x14ac:dyDescent="0.55000000000000004">
      <c r="A166" s="66"/>
      <c r="B166" s="75" t="s">
        <v>207</v>
      </c>
      <c r="C166" s="67" t="s">
        <v>210</v>
      </c>
      <c r="D166" s="68"/>
      <c r="E166" s="66" t="s">
        <v>78</v>
      </c>
      <c r="F166" s="66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</row>
    <row r="167" spans="1:18" x14ac:dyDescent="0.55000000000000004">
      <c r="A167" s="66"/>
      <c r="B167" s="67" t="s">
        <v>194</v>
      </c>
      <c r="C167" s="1" t="s">
        <v>209</v>
      </c>
      <c r="D167" s="68"/>
      <c r="E167" s="66"/>
      <c r="F167" s="66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</row>
    <row r="168" spans="1:18" x14ac:dyDescent="0.55000000000000004">
      <c r="A168" s="8"/>
      <c r="B168" s="14"/>
      <c r="C168" s="14" t="s">
        <v>211</v>
      </c>
      <c r="D168" s="20"/>
      <c r="E168" s="8"/>
      <c r="F168" s="8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1:18" x14ac:dyDescent="0.55000000000000004">
      <c r="A169" s="26"/>
      <c r="B169" s="9"/>
      <c r="C169" s="9" t="s">
        <v>31</v>
      </c>
      <c r="D169" s="22"/>
      <c r="E169" s="26"/>
      <c r="F169" s="26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55000000000000004">
      <c r="A170" s="80" t="s">
        <v>39</v>
      </c>
      <c r="B170" s="80">
        <v>21</v>
      </c>
      <c r="C170" s="80"/>
      <c r="D170" s="81">
        <f>SUM(D26:D169)</f>
        <v>3193835</v>
      </c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1:18" x14ac:dyDescent="0.55000000000000004">
      <c r="A171" s="2"/>
      <c r="D171" s="5"/>
      <c r="E171" s="2"/>
      <c r="F171" s="2"/>
    </row>
    <row r="172" spans="1:18" x14ac:dyDescent="0.55000000000000004">
      <c r="A172" s="91" t="s">
        <v>222</v>
      </c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</row>
    <row r="173" spans="1:18" x14ac:dyDescent="0.55000000000000004">
      <c r="A173" s="92" t="s">
        <v>223</v>
      </c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</row>
    <row r="174" spans="1:18" x14ac:dyDescent="0.55000000000000004">
      <c r="A174" s="93" t="s">
        <v>4</v>
      </c>
      <c r="B174" s="93" t="s">
        <v>215</v>
      </c>
      <c r="C174" s="94" t="s">
        <v>216</v>
      </c>
      <c r="D174" s="95" t="s">
        <v>2</v>
      </c>
      <c r="E174" s="94" t="s">
        <v>3</v>
      </c>
      <c r="F174" s="94" t="s">
        <v>42</v>
      </c>
      <c r="G174" s="96" t="s">
        <v>44</v>
      </c>
      <c r="H174" s="96"/>
      <c r="I174" s="96"/>
      <c r="J174" s="96" t="s">
        <v>76</v>
      </c>
      <c r="K174" s="96"/>
      <c r="L174" s="96"/>
      <c r="M174" s="96"/>
      <c r="N174" s="96"/>
      <c r="O174" s="96"/>
      <c r="P174" s="96"/>
      <c r="Q174" s="96"/>
      <c r="R174" s="96"/>
    </row>
    <row r="175" spans="1:18" x14ac:dyDescent="0.55000000000000004">
      <c r="A175" s="97"/>
      <c r="B175" s="97"/>
      <c r="C175" s="98" t="s">
        <v>217</v>
      </c>
      <c r="D175" s="99" t="s">
        <v>5</v>
      </c>
      <c r="E175" s="100" t="s">
        <v>6</v>
      </c>
      <c r="F175" s="98" t="s">
        <v>43</v>
      </c>
      <c r="G175" s="100" t="s">
        <v>7</v>
      </c>
      <c r="H175" s="100" t="s">
        <v>8</v>
      </c>
      <c r="I175" s="100" t="s">
        <v>9</v>
      </c>
      <c r="J175" s="100" t="s">
        <v>10</v>
      </c>
      <c r="K175" s="100" t="s">
        <v>11</v>
      </c>
      <c r="L175" s="100" t="s">
        <v>12</v>
      </c>
      <c r="M175" s="100" t="s">
        <v>13</v>
      </c>
      <c r="N175" s="100" t="s">
        <v>14</v>
      </c>
      <c r="O175" s="100" t="s">
        <v>15</v>
      </c>
      <c r="P175" s="100" t="s">
        <v>16</v>
      </c>
      <c r="Q175" s="100" t="s">
        <v>17</v>
      </c>
      <c r="R175" s="100" t="s">
        <v>18</v>
      </c>
    </row>
    <row r="176" spans="1:18" x14ac:dyDescent="0.55000000000000004">
      <c r="A176" s="101">
        <v>1</v>
      </c>
      <c r="B176" s="102" t="s">
        <v>225</v>
      </c>
      <c r="C176" s="102" t="s">
        <v>226</v>
      </c>
      <c r="D176" s="103">
        <v>20000</v>
      </c>
      <c r="E176" s="101" t="s">
        <v>227</v>
      </c>
      <c r="F176" s="102" t="s">
        <v>228</v>
      </c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</row>
    <row r="177" spans="1:18" x14ac:dyDescent="0.55000000000000004">
      <c r="A177" s="104"/>
      <c r="B177" s="105" t="s">
        <v>229</v>
      </c>
      <c r="C177" s="105"/>
      <c r="D177" s="104"/>
      <c r="E177" s="104"/>
      <c r="F177" s="105" t="s">
        <v>230</v>
      </c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</row>
    <row r="178" spans="1:18" x14ac:dyDescent="0.55000000000000004">
      <c r="A178" s="106"/>
      <c r="B178" s="107"/>
      <c r="C178" s="107"/>
      <c r="D178" s="10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</row>
    <row r="179" spans="1:18" x14ac:dyDescent="0.55000000000000004">
      <c r="A179" s="101">
        <v>2</v>
      </c>
      <c r="B179" s="102" t="s">
        <v>225</v>
      </c>
      <c r="C179" s="102" t="s">
        <v>226</v>
      </c>
      <c r="D179" s="103">
        <v>20000</v>
      </c>
      <c r="E179" s="101" t="s">
        <v>227</v>
      </c>
      <c r="F179" s="102" t="s">
        <v>228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1:18" x14ac:dyDescent="0.55000000000000004">
      <c r="A180" s="104"/>
      <c r="B180" s="109" t="s">
        <v>231</v>
      </c>
      <c r="C180" s="109"/>
      <c r="D180" s="110"/>
      <c r="E180" s="104"/>
      <c r="F180" s="105" t="s">
        <v>230</v>
      </c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1:18" x14ac:dyDescent="0.55000000000000004">
      <c r="A181" s="106"/>
      <c r="B181" s="107"/>
      <c r="C181" s="107"/>
      <c r="D181" s="10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</row>
    <row r="182" spans="1:18" x14ac:dyDescent="0.55000000000000004">
      <c r="A182" s="104">
        <v>3</v>
      </c>
      <c r="B182" s="102" t="s">
        <v>225</v>
      </c>
      <c r="C182" s="102" t="s">
        <v>226</v>
      </c>
      <c r="D182" s="103">
        <v>20000</v>
      </c>
      <c r="E182" s="101" t="s">
        <v>227</v>
      </c>
      <c r="F182" s="102" t="s">
        <v>228</v>
      </c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</row>
    <row r="183" spans="1:18" x14ac:dyDescent="0.55000000000000004">
      <c r="A183" s="104"/>
      <c r="B183" s="109" t="s">
        <v>232</v>
      </c>
      <c r="C183" s="111"/>
      <c r="D183" s="110"/>
      <c r="E183" s="104"/>
      <c r="F183" s="105" t="s">
        <v>230</v>
      </c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</row>
    <row r="184" spans="1:18" x14ac:dyDescent="0.55000000000000004">
      <c r="A184" s="104"/>
      <c r="B184" s="109"/>
      <c r="C184" s="111"/>
      <c r="D184" s="110"/>
      <c r="E184" s="104"/>
      <c r="F184" s="105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</row>
    <row r="185" spans="1:18" x14ac:dyDescent="0.55000000000000004">
      <c r="A185" s="101">
        <v>4</v>
      </c>
      <c r="B185" s="102" t="s">
        <v>225</v>
      </c>
      <c r="C185" s="102" t="s">
        <v>226</v>
      </c>
      <c r="D185" s="103">
        <v>30000</v>
      </c>
      <c r="E185" s="101" t="s">
        <v>227</v>
      </c>
      <c r="F185" s="102" t="s">
        <v>228</v>
      </c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</row>
    <row r="186" spans="1:18" x14ac:dyDescent="0.55000000000000004">
      <c r="A186" s="104"/>
      <c r="B186" s="109" t="s">
        <v>233</v>
      </c>
      <c r="C186" s="111"/>
      <c r="D186" s="110"/>
      <c r="E186" s="104"/>
      <c r="F186" s="105" t="s">
        <v>230</v>
      </c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</row>
    <row r="187" spans="1:18" x14ac:dyDescent="0.55000000000000004">
      <c r="A187" s="106"/>
      <c r="B187" s="107"/>
      <c r="C187" s="112"/>
      <c r="D187" s="108"/>
      <c r="E187" s="106"/>
      <c r="F187" s="113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</row>
    <row r="188" spans="1:18" x14ac:dyDescent="0.55000000000000004">
      <c r="A188" s="114" t="s">
        <v>39</v>
      </c>
      <c r="B188" s="114">
        <v>3</v>
      </c>
      <c r="C188" s="114"/>
      <c r="D188" s="115">
        <f>SUM(D176:D187)</f>
        <v>90000</v>
      </c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</row>
    <row r="190" spans="1:18" x14ac:dyDescent="0.55000000000000004">
      <c r="A190" s="92" t="s">
        <v>234</v>
      </c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</row>
    <row r="191" spans="1:18" x14ac:dyDescent="0.55000000000000004">
      <c r="A191" s="93" t="s">
        <v>4</v>
      </c>
      <c r="B191" s="93" t="s">
        <v>215</v>
      </c>
      <c r="C191" s="94" t="s">
        <v>216</v>
      </c>
      <c r="D191" s="95" t="s">
        <v>2</v>
      </c>
      <c r="E191" s="94" t="s">
        <v>3</v>
      </c>
      <c r="F191" s="94" t="s">
        <v>42</v>
      </c>
      <c r="G191" s="96" t="s">
        <v>44</v>
      </c>
      <c r="H191" s="96"/>
      <c r="I191" s="96"/>
      <c r="J191" s="96" t="s">
        <v>76</v>
      </c>
      <c r="K191" s="96"/>
      <c r="L191" s="96"/>
      <c r="M191" s="96"/>
      <c r="N191" s="96"/>
      <c r="O191" s="96"/>
      <c r="P191" s="96"/>
      <c r="Q191" s="96"/>
      <c r="R191" s="96"/>
    </row>
    <row r="192" spans="1:18" x14ac:dyDescent="0.55000000000000004">
      <c r="A192" s="97"/>
      <c r="B192" s="97"/>
      <c r="C192" s="98" t="s">
        <v>217</v>
      </c>
      <c r="D192" s="117" t="s">
        <v>5</v>
      </c>
      <c r="E192" s="98" t="s">
        <v>6</v>
      </c>
      <c r="F192" s="98" t="s">
        <v>43</v>
      </c>
      <c r="G192" s="98" t="s">
        <v>7</v>
      </c>
      <c r="H192" s="98" t="s">
        <v>8</v>
      </c>
      <c r="I192" s="98" t="s">
        <v>9</v>
      </c>
      <c r="J192" s="98" t="s">
        <v>10</v>
      </c>
      <c r="K192" s="98" t="s">
        <v>11</v>
      </c>
      <c r="L192" s="98" t="s">
        <v>12</v>
      </c>
      <c r="M192" s="98" t="s">
        <v>13</v>
      </c>
      <c r="N192" s="98" t="s">
        <v>14</v>
      </c>
      <c r="O192" s="98" t="s">
        <v>15</v>
      </c>
      <c r="P192" s="98" t="s">
        <v>16</v>
      </c>
      <c r="Q192" s="98" t="s">
        <v>17</v>
      </c>
      <c r="R192" s="98" t="s">
        <v>18</v>
      </c>
    </row>
    <row r="193" spans="1:18" x14ac:dyDescent="0.55000000000000004">
      <c r="A193" s="118" t="s">
        <v>38</v>
      </c>
      <c r="B193" s="118" t="s">
        <v>38</v>
      </c>
      <c r="C193" s="118" t="s">
        <v>38</v>
      </c>
      <c r="D193" s="118" t="s">
        <v>38</v>
      </c>
      <c r="E193" s="118" t="s">
        <v>38</v>
      </c>
      <c r="F193" s="118" t="s">
        <v>38</v>
      </c>
      <c r="G193" s="118" t="s">
        <v>38</v>
      </c>
      <c r="H193" s="118" t="s">
        <v>38</v>
      </c>
      <c r="I193" s="118" t="s">
        <v>38</v>
      </c>
      <c r="J193" s="118" t="s">
        <v>38</v>
      </c>
      <c r="K193" s="118" t="s">
        <v>38</v>
      </c>
      <c r="L193" s="118" t="s">
        <v>38</v>
      </c>
      <c r="M193" s="118" t="s">
        <v>38</v>
      </c>
      <c r="N193" s="118" t="s">
        <v>38</v>
      </c>
      <c r="O193" s="118" t="s">
        <v>38</v>
      </c>
      <c r="P193" s="118" t="s">
        <v>38</v>
      </c>
      <c r="Q193" s="118" t="s">
        <v>38</v>
      </c>
      <c r="R193" s="118" t="s">
        <v>38</v>
      </c>
    </row>
    <row r="194" spans="1:18" x14ac:dyDescent="0.55000000000000004">
      <c r="A194" s="109"/>
      <c r="B194" s="109"/>
      <c r="C194" s="109"/>
      <c r="D194" s="110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</row>
    <row r="195" spans="1:18" x14ac:dyDescent="0.55000000000000004">
      <c r="A195" s="107"/>
      <c r="B195" s="107"/>
      <c r="C195" s="107"/>
      <c r="D195" s="108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</row>
    <row r="196" spans="1:18" x14ac:dyDescent="0.55000000000000004">
      <c r="A196" s="119"/>
      <c r="B196" s="119"/>
      <c r="C196" s="119"/>
      <c r="D196" s="120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</row>
    <row r="197" spans="1:18" x14ac:dyDescent="0.55000000000000004">
      <c r="A197" s="89" t="s">
        <v>235</v>
      </c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</row>
    <row r="198" spans="1:18" x14ac:dyDescent="0.55000000000000004">
      <c r="A198" s="90" t="s">
        <v>64</v>
      </c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</row>
    <row r="199" spans="1:18" x14ac:dyDescent="0.55000000000000004">
      <c r="A199" s="86" t="s">
        <v>4</v>
      </c>
      <c r="B199" s="86" t="s">
        <v>215</v>
      </c>
      <c r="C199" s="6" t="s">
        <v>216</v>
      </c>
      <c r="D199" s="7" t="s">
        <v>2</v>
      </c>
      <c r="E199" s="6" t="s">
        <v>3</v>
      </c>
      <c r="F199" s="6" t="s">
        <v>42</v>
      </c>
      <c r="G199" s="88" t="s">
        <v>44</v>
      </c>
      <c r="H199" s="88"/>
      <c r="I199" s="88"/>
      <c r="J199" s="88" t="s">
        <v>76</v>
      </c>
      <c r="K199" s="88"/>
      <c r="L199" s="88"/>
      <c r="M199" s="88"/>
      <c r="N199" s="88"/>
      <c r="O199" s="88"/>
      <c r="P199" s="88"/>
      <c r="Q199" s="88"/>
      <c r="R199" s="88"/>
    </row>
    <row r="200" spans="1:18" x14ac:dyDescent="0.55000000000000004">
      <c r="A200" s="87"/>
      <c r="B200" s="87"/>
      <c r="C200" s="15" t="s">
        <v>217</v>
      </c>
      <c r="D200" s="121" t="s">
        <v>5</v>
      </c>
      <c r="E200" s="84" t="s">
        <v>6</v>
      </c>
      <c r="F200" s="15" t="s">
        <v>43</v>
      </c>
      <c r="G200" s="10" t="s">
        <v>7</v>
      </c>
      <c r="H200" s="10" t="s">
        <v>8</v>
      </c>
      <c r="I200" s="10" t="s">
        <v>9</v>
      </c>
      <c r="J200" s="10" t="s">
        <v>10</v>
      </c>
      <c r="K200" s="10" t="s">
        <v>11</v>
      </c>
      <c r="L200" s="10" t="s">
        <v>12</v>
      </c>
      <c r="M200" s="10" t="s">
        <v>13</v>
      </c>
      <c r="N200" s="10" t="s">
        <v>14</v>
      </c>
      <c r="O200" s="10" t="s">
        <v>15</v>
      </c>
      <c r="P200" s="10" t="s">
        <v>16</v>
      </c>
      <c r="Q200" s="10" t="s">
        <v>17</v>
      </c>
      <c r="R200" s="10" t="s">
        <v>18</v>
      </c>
    </row>
    <row r="201" spans="1:18" x14ac:dyDescent="0.55000000000000004">
      <c r="A201" s="8">
        <v>1</v>
      </c>
      <c r="B201" s="14" t="s">
        <v>236</v>
      </c>
      <c r="C201" s="14" t="s">
        <v>237</v>
      </c>
      <c r="D201" s="20">
        <v>40000</v>
      </c>
      <c r="E201" s="8" t="s">
        <v>227</v>
      </c>
      <c r="F201" s="8" t="s">
        <v>40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1:18" x14ac:dyDescent="0.55000000000000004">
      <c r="A202" s="26"/>
      <c r="B202" s="9"/>
      <c r="C202" s="9" t="s">
        <v>238</v>
      </c>
      <c r="D202" s="22"/>
      <c r="E202" s="26"/>
      <c r="F202" s="26" t="s">
        <v>239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55000000000000004">
      <c r="A203" s="12">
        <v>2</v>
      </c>
      <c r="B203" s="13" t="s">
        <v>240</v>
      </c>
      <c r="C203" s="13" t="s">
        <v>241</v>
      </c>
      <c r="D203" s="25">
        <v>200000</v>
      </c>
      <c r="E203" s="12" t="s">
        <v>227</v>
      </c>
      <c r="F203" s="8" t="s">
        <v>40</v>
      </c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x14ac:dyDescent="0.55000000000000004">
      <c r="A204" s="26"/>
      <c r="B204" s="9"/>
      <c r="C204" s="9" t="s">
        <v>238</v>
      </c>
      <c r="D204" s="22"/>
      <c r="E204" s="26"/>
      <c r="F204" s="26" t="s">
        <v>239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55000000000000004">
      <c r="A205" s="8">
        <v>3</v>
      </c>
      <c r="B205" s="14" t="s">
        <v>242</v>
      </c>
      <c r="C205" s="14" t="s">
        <v>243</v>
      </c>
      <c r="D205" s="20">
        <v>40000</v>
      </c>
      <c r="E205" s="8" t="s">
        <v>227</v>
      </c>
      <c r="F205" s="8" t="s">
        <v>40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1:18" x14ac:dyDescent="0.55000000000000004">
      <c r="A206" s="8"/>
      <c r="B206" s="14" t="s">
        <v>244</v>
      </c>
      <c r="C206" s="14" t="s">
        <v>245</v>
      </c>
      <c r="D206" s="20"/>
      <c r="E206" s="8"/>
      <c r="F206" s="8" t="s">
        <v>239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1:18" x14ac:dyDescent="0.55000000000000004">
      <c r="A207" s="26"/>
      <c r="B207" s="9"/>
      <c r="C207" s="9"/>
      <c r="D207" s="22"/>
      <c r="E207" s="2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55000000000000004">
      <c r="A208" s="80" t="s">
        <v>39</v>
      </c>
      <c r="B208" s="80">
        <v>4</v>
      </c>
      <c r="C208" s="80"/>
      <c r="D208" s="81">
        <f>SUM(D201:D207)</f>
        <v>280000</v>
      </c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</row>
    <row r="209" spans="1:18" x14ac:dyDescent="0.55000000000000004">
      <c r="A209" s="3"/>
      <c r="B209" s="4"/>
      <c r="C209" s="4"/>
      <c r="D209" s="17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x14ac:dyDescent="0.55000000000000004">
      <c r="A210" s="90" t="s">
        <v>65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</row>
    <row r="211" spans="1:18" x14ac:dyDescent="0.55000000000000004">
      <c r="A211" s="86" t="s">
        <v>4</v>
      </c>
      <c r="B211" s="86" t="s">
        <v>215</v>
      </c>
      <c r="C211" s="6" t="s">
        <v>216</v>
      </c>
      <c r="D211" s="7" t="s">
        <v>2</v>
      </c>
      <c r="E211" s="6" t="s">
        <v>3</v>
      </c>
      <c r="F211" s="6" t="s">
        <v>42</v>
      </c>
      <c r="G211" s="88" t="s">
        <v>44</v>
      </c>
      <c r="H211" s="88"/>
      <c r="I211" s="88"/>
      <c r="J211" s="88" t="s">
        <v>76</v>
      </c>
      <c r="K211" s="88"/>
      <c r="L211" s="88"/>
      <c r="M211" s="88"/>
      <c r="N211" s="88"/>
      <c r="O211" s="88"/>
      <c r="P211" s="88"/>
      <c r="Q211" s="88"/>
      <c r="R211" s="88"/>
    </row>
    <row r="212" spans="1:18" x14ac:dyDescent="0.55000000000000004">
      <c r="A212" s="87"/>
      <c r="B212" s="87"/>
      <c r="C212" s="15" t="s">
        <v>217</v>
      </c>
      <c r="D212" s="11" t="s">
        <v>5</v>
      </c>
      <c r="E212" s="10" t="s">
        <v>6</v>
      </c>
      <c r="F212" s="15" t="s">
        <v>43</v>
      </c>
      <c r="G212" s="84" t="s">
        <v>7</v>
      </c>
      <c r="H212" s="84" t="s">
        <v>8</v>
      </c>
      <c r="I212" s="84" t="s">
        <v>9</v>
      </c>
      <c r="J212" s="84" t="s">
        <v>10</v>
      </c>
      <c r="K212" s="84" t="s">
        <v>11</v>
      </c>
      <c r="L212" s="84" t="s">
        <v>12</v>
      </c>
      <c r="M212" s="84" t="s">
        <v>13</v>
      </c>
      <c r="N212" s="84" t="s">
        <v>14</v>
      </c>
      <c r="O212" s="84" t="s">
        <v>15</v>
      </c>
      <c r="P212" s="84" t="s">
        <v>16</v>
      </c>
      <c r="Q212" s="84" t="s">
        <v>17</v>
      </c>
      <c r="R212" s="84" t="s">
        <v>18</v>
      </c>
    </row>
    <row r="213" spans="1:18" x14ac:dyDescent="0.55000000000000004">
      <c r="A213" s="12">
        <v>1</v>
      </c>
      <c r="B213" s="13" t="s">
        <v>246</v>
      </c>
      <c r="C213" s="13" t="s">
        <v>247</v>
      </c>
      <c r="D213" s="25">
        <v>40000</v>
      </c>
      <c r="E213" s="12" t="s">
        <v>248</v>
      </c>
      <c r="F213" s="12" t="s">
        <v>248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x14ac:dyDescent="0.55000000000000004">
      <c r="A214" s="8"/>
      <c r="B214" s="14" t="s">
        <v>249</v>
      </c>
      <c r="C214" s="14" t="s">
        <v>250</v>
      </c>
      <c r="D214" s="20"/>
      <c r="E214" s="8" t="s">
        <v>153</v>
      </c>
      <c r="F214" s="8" t="s">
        <v>153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1:18" x14ac:dyDescent="0.55000000000000004">
      <c r="A215" s="26"/>
      <c r="B215" s="9"/>
      <c r="C215" s="9"/>
      <c r="D215" s="22"/>
      <c r="E215" s="26"/>
      <c r="F215" s="26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55000000000000004">
      <c r="A216" s="8">
        <v>2</v>
      </c>
      <c r="B216" s="13" t="s">
        <v>246</v>
      </c>
      <c r="C216" s="14" t="s">
        <v>247</v>
      </c>
      <c r="D216" s="20">
        <v>40000</v>
      </c>
      <c r="E216" s="8" t="s">
        <v>251</v>
      </c>
      <c r="F216" s="8" t="s">
        <v>251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1:18" x14ac:dyDescent="0.55000000000000004">
      <c r="A217" s="8"/>
      <c r="B217" s="14" t="s">
        <v>249</v>
      </c>
      <c r="C217" s="14" t="s">
        <v>252</v>
      </c>
      <c r="D217" s="20"/>
      <c r="E217" s="8" t="s">
        <v>37</v>
      </c>
      <c r="F217" s="8" t="s">
        <v>37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1:18" x14ac:dyDescent="0.55000000000000004">
      <c r="A218" s="8"/>
      <c r="B218" s="14"/>
      <c r="C218" s="14"/>
      <c r="D218" s="20"/>
      <c r="E218" s="8"/>
      <c r="F218" s="8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1:18" x14ac:dyDescent="0.55000000000000004">
      <c r="A219" s="12">
        <v>3</v>
      </c>
      <c r="B219" s="13" t="s">
        <v>246</v>
      </c>
      <c r="C219" s="13" t="s">
        <v>247</v>
      </c>
      <c r="D219" s="25">
        <v>40000</v>
      </c>
      <c r="E219" s="12" t="s">
        <v>251</v>
      </c>
      <c r="F219" s="12" t="s">
        <v>251</v>
      </c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x14ac:dyDescent="0.55000000000000004">
      <c r="A220" s="8"/>
      <c r="B220" s="14" t="s">
        <v>249</v>
      </c>
      <c r="C220" s="14" t="s">
        <v>253</v>
      </c>
      <c r="D220" s="20"/>
      <c r="E220" s="8" t="s">
        <v>254</v>
      </c>
      <c r="F220" s="8" t="s">
        <v>254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1:18" x14ac:dyDescent="0.55000000000000004">
      <c r="A221" s="26"/>
      <c r="B221" s="9"/>
      <c r="C221" s="9"/>
      <c r="D221" s="22"/>
      <c r="E221" s="26"/>
      <c r="F221" s="26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55000000000000004">
      <c r="A222" s="8">
        <v>4</v>
      </c>
      <c r="B222" s="13" t="s">
        <v>246</v>
      </c>
      <c r="C222" s="14" t="s">
        <v>247</v>
      </c>
      <c r="D222" s="20">
        <v>40000</v>
      </c>
      <c r="E222" s="8" t="s">
        <v>255</v>
      </c>
      <c r="F222" s="8" t="s">
        <v>255</v>
      </c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1:18" x14ac:dyDescent="0.55000000000000004">
      <c r="A223" s="8"/>
      <c r="B223" s="14" t="s">
        <v>249</v>
      </c>
      <c r="C223" s="14" t="s">
        <v>256</v>
      </c>
      <c r="D223" s="20"/>
      <c r="E223" s="8"/>
      <c r="F223" s="8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pans="1:18" x14ac:dyDescent="0.55000000000000004">
      <c r="A224" s="26"/>
      <c r="B224" s="9"/>
      <c r="C224" s="9"/>
      <c r="D224" s="22"/>
      <c r="E224" s="26"/>
      <c r="F224" s="26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55000000000000004">
      <c r="A225" s="12">
        <v>5</v>
      </c>
      <c r="B225" s="13" t="s">
        <v>246</v>
      </c>
      <c r="C225" s="13" t="s">
        <v>247</v>
      </c>
      <c r="D225" s="25">
        <v>40000</v>
      </c>
      <c r="E225" s="12" t="s">
        <v>257</v>
      </c>
      <c r="F225" s="12" t="s">
        <v>257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x14ac:dyDescent="0.55000000000000004">
      <c r="A226" s="8"/>
      <c r="B226" s="14" t="s">
        <v>249</v>
      </c>
      <c r="C226" s="14" t="s">
        <v>258</v>
      </c>
      <c r="D226" s="20"/>
      <c r="E226" s="8"/>
      <c r="F226" s="8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1:18" x14ac:dyDescent="0.55000000000000004">
      <c r="A227" s="26"/>
      <c r="B227" s="9"/>
      <c r="C227" s="9"/>
      <c r="D227" s="22"/>
      <c r="E227" s="26"/>
      <c r="F227" s="26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55000000000000004">
      <c r="A228" s="12">
        <v>6</v>
      </c>
      <c r="B228" s="13" t="s">
        <v>259</v>
      </c>
      <c r="C228" s="13" t="s">
        <v>247</v>
      </c>
      <c r="D228" s="25">
        <v>40000</v>
      </c>
      <c r="E228" s="123" t="s">
        <v>260</v>
      </c>
      <c r="F228" s="123" t="s">
        <v>260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x14ac:dyDescent="0.55000000000000004">
      <c r="A229" s="8"/>
      <c r="B229" s="14" t="s">
        <v>261</v>
      </c>
      <c r="C229" s="14" t="s">
        <v>262</v>
      </c>
      <c r="D229" s="20"/>
      <c r="E229" s="8"/>
      <c r="F229" s="8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pans="1:18" x14ac:dyDescent="0.55000000000000004">
      <c r="A230" s="26"/>
      <c r="B230" s="9"/>
      <c r="C230" s="9"/>
      <c r="D230" s="22"/>
      <c r="E230" s="26"/>
      <c r="F230" s="26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1:18" x14ac:dyDescent="0.55000000000000004">
      <c r="A231" s="12">
        <v>7</v>
      </c>
      <c r="B231" s="14" t="s">
        <v>259</v>
      </c>
      <c r="C231" s="13" t="s">
        <v>247</v>
      </c>
      <c r="D231" s="25">
        <v>40000</v>
      </c>
      <c r="E231" s="12" t="s">
        <v>263</v>
      </c>
      <c r="F231" s="12" t="s">
        <v>263</v>
      </c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x14ac:dyDescent="0.55000000000000004">
      <c r="A232" s="8"/>
      <c r="B232" s="14" t="s">
        <v>261</v>
      </c>
      <c r="C232" s="14" t="s">
        <v>264</v>
      </c>
      <c r="D232" s="20"/>
      <c r="E232" s="8" t="s">
        <v>265</v>
      </c>
      <c r="F232" s="8" t="s">
        <v>265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pans="1:18" x14ac:dyDescent="0.55000000000000004">
      <c r="A233" s="26"/>
      <c r="B233" s="9"/>
      <c r="C233" s="9"/>
      <c r="D233" s="22"/>
      <c r="E233" s="26"/>
      <c r="F233" s="26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55000000000000004">
      <c r="A234" s="8">
        <v>8</v>
      </c>
      <c r="B234" s="14" t="s">
        <v>266</v>
      </c>
      <c r="C234" s="14" t="s">
        <v>267</v>
      </c>
      <c r="D234" s="20">
        <v>50000</v>
      </c>
      <c r="E234" s="8" t="s">
        <v>227</v>
      </c>
      <c r="F234" s="8" t="s">
        <v>268</v>
      </c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pans="1:18" x14ac:dyDescent="0.55000000000000004">
      <c r="A235" s="8"/>
      <c r="B235" s="14"/>
      <c r="C235" s="14" t="s">
        <v>238</v>
      </c>
      <c r="D235" s="20"/>
      <c r="E235" s="8"/>
      <c r="F235" s="8" t="s">
        <v>269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pans="1:18" x14ac:dyDescent="0.55000000000000004">
      <c r="A236" s="26"/>
      <c r="B236" s="9"/>
      <c r="C236" s="9"/>
      <c r="D236" s="22"/>
      <c r="E236" s="26"/>
      <c r="F236" s="26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55000000000000004">
      <c r="A237" s="12">
        <v>9</v>
      </c>
      <c r="B237" s="13" t="s">
        <v>270</v>
      </c>
      <c r="C237" s="13" t="s">
        <v>271</v>
      </c>
      <c r="D237" s="25">
        <v>3936000</v>
      </c>
      <c r="E237" s="12" t="s">
        <v>272</v>
      </c>
      <c r="F237" s="12" t="s">
        <v>272</v>
      </c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x14ac:dyDescent="0.55000000000000004">
      <c r="A238" s="8"/>
      <c r="B238" s="14" t="s">
        <v>273</v>
      </c>
      <c r="C238" s="14" t="s">
        <v>274</v>
      </c>
      <c r="D238" s="20"/>
      <c r="E238" s="8" t="s">
        <v>275</v>
      </c>
      <c r="F238" s="8" t="s">
        <v>275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pans="1:18" x14ac:dyDescent="0.55000000000000004">
      <c r="A239" s="8"/>
      <c r="B239" s="14"/>
      <c r="C239" s="14" t="s">
        <v>276</v>
      </c>
      <c r="D239" s="20"/>
      <c r="E239" s="8"/>
      <c r="F239" s="8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spans="1:18" x14ac:dyDescent="0.55000000000000004">
      <c r="A240" s="26"/>
      <c r="B240" s="9"/>
      <c r="C240" s="9"/>
      <c r="D240" s="22"/>
      <c r="E240" s="26"/>
      <c r="F240" s="26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55000000000000004">
      <c r="A241" s="12">
        <v>10</v>
      </c>
      <c r="B241" s="13" t="s">
        <v>277</v>
      </c>
      <c r="C241" s="13" t="s">
        <v>271</v>
      </c>
      <c r="D241" s="25">
        <v>1362200</v>
      </c>
      <c r="E241" s="12" t="s">
        <v>227</v>
      </c>
      <c r="F241" s="12" t="s">
        <v>73</v>
      </c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x14ac:dyDescent="0.55000000000000004">
      <c r="A242" s="8"/>
      <c r="B242" s="14" t="s">
        <v>278</v>
      </c>
      <c r="C242" s="14" t="s">
        <v>279</v>
      </c>
      <c r="D242" s="20"/>
      <c r="E242" s="8"/>
      <c r="F242" s="8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spans="1:18" x14ac:dyDescent="0.55000000000000004">
      <c r="A243" s="8"/>
      <c r="B243" s="14"/>
      <c r="C243" s="14" t="s">
        <v>280</v>
      </c>
      <c r="D243" s="20"/>
      <c r="E243" s="8"/>
      <c r="F243" s="8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pans="1:18" x14ac:dyDescent="0.55000000000000004">
      <c r="A244" s="12">
        <v>11</v>
      </c>
      <c r="B244" s="13" t="s">
        <v>281</v>
      </c>
      <c r="C244" s="13" t="s">
        <v>282</v>
      </c>
      <c r="D244" s="25">
        <v>532705</v>
      </c>
      <c r="E244" s="12" t="s">
        <v>227</v>
      </c>
      <c r="F244" s="12" t="s">
        <v>73</v>
      </c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x14ac:dyDescent="0.55000000000000004">
      <c r="A245" s="8"/>
      <c r="B245" s="14" t="s">
        <v>283</v>
      </c>
      <c r="C245" s="14" t="s">
        <v>284</v>
      </c>
      <c r="D245" s="20"/>
      <c r="E245" s="8"/>
      <c r="F245" s="8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</row>
    <row r="246" spans="1:18" x14ac:dyDescent="0.55000000000000004">
      <c r="A246" s="26"/>
      <c r="B246" s="9"/>
      <c r="C246" s="9" t="s">
        <v>227</v>
      </c>
      <c r="D246" s="22"/>
      <c r="E246" s="26"/>
      <c r="F246" s="26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55000000000000004">
      <c r="A247" s="12">
        <v>12</v>
      </c>
      <c r="B247" s="13" t="s">
        <v>285</v>
      </c>
      <c r="C247" s="13" t="s">
        <v>282</v>
      </c>
      <c r="D247" s="25">
        <v>1778235</v>
      </c>
      <c r="E247" s="12" t="s">
        <v>227</v>
      </c>
      <c r="F247" s="12" t="s">
        <v>73</v>
      </c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x14ac:dyDescent="0.55000000000000004">
      <c r="A248" s="8"/>
      <c r="B248" s="14" t="s">
        <v>286</v>
      </c>
      <c r="C248" s="14" t="s">
        <v>287</v>
      </c>
      <c r="D248" s="20"/>
      <c r="E248" s="8"/>
      <c r="F248" s="8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</row>
    <row r="249" spans="1:18" x14ac:dyDescent="0.55000000000000004">
      <c r="A249" s="26"/>
      <c r="B249" s="9"/>
      <c r="C249" s="9"/>
      <c r="D249" s="22"/>
      <c r="E249" s="26"/>
      <c r="F249" s="26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ht="72" x14ac:dyDescent="0.55000000000000004">
      <c r="A250" s="27">
        <v>13</v>
      </c>
      <c r="B250" s="30" t="s">
        <v>288</v>
      </c>
      <c r="C250" s="30" t="s">
        <v>289</v>
      </c>
      <c r="D250" s="124">
        <v>3712000</v>
      </c>
      <c r="E250" s="125" t="s">
        <v>290</v>
      </c>
      <c r="F250" s="125" t="s">
        <v>73</v>
      </c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</row>
    <row r="251" spans="1:18" x14ac:dyDescent="0.55000000000000004">
      <c r="A251" s="12">
        <v>14</v>
      </c>
      <c r="B251" s="13" t="s">
        <v>291</v>
      </c>
      <c r="C251" s="13" t="s">
        <v>267</v>
      </c>
      <c r="D251" s="25">
        <v>5000</v>
      </c>
      <c r="E251" s="12" t="s">
        <v>227</v>
      </c>
      <c r="F251" s="12" t="s">
        <v>73</v>
      </c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x14ac:dyDescent="0.55000000000000004">
      <c r="A252" s="8"/>
      <c r="B252" s="14" t="s">
        <v>292</v>
      </c>
      <c r="C252" s="14" t="s">
        <v>238</v>
      </c>
      <c r="D252" s="20"/>
      <c r="E252" s="8"/>
      <c r="F252" s="8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1:18" x14ac:dyDescent="0.55000000000000004">
      <c r="A253" s="26"/>
      <c r="B253" s="9"/>
      <c r="C253" s="9"/>
      <c r="D253" s="22"/>
      <c r="E253" s="26"/>
      <c r="F253" s="26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55000000000000004">
      <c r="A254" s="8">
        <v>14</v>
      </c>
      <c r="B254" s="14" t="s">
        <v>293</v>
      </c>
      <c r="C254" s="14" t="s">
        <v>267</v>
      </c>
      <c r="D254" s="20">
        <v>20000</v>
      </c>
      <c r="E254" s="8" t="s">
        <v>227</v>
      </c>
      <c r="F254" s="8" t="s">
        <v>73</v>
      </c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spans="1:18" x14ac:dyDescent="0.55000000000000004">
      <c r="A255" s="8"/>
      <c r="B255" s="14" t="s">
        <v>294</v>
      </c>
      <c r="C255" s="14" t="s">
        <v>238</v>
      </c>
      <c r="D255" s="20"/>
      <c r="E255" s="8"/>
      <c r="F255" s="8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1:18" x14ac:dyDescent="0.55000000000000004">
      <c r="A256" s="26"/>
      <c r="B256" s="9"/>
      <c r="C256" s="9"/>
      <c r="D256" s="22"/>
      <c r="E256" s="26"/>
      <c r="F256" s="26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ht="72" x14ac:dyDescent="0.55000000000000004">
      <c r="A257" s="126">
        <v>15</v>
      </c>
      <c r="B257" s="127" t="s">
        <v>295</v>
      </c>
      <c r="C257" s="128" t="s">
        <v>296</v>
      </c>
      <c r="D257" s="129">
        <v>528700</v>
      </c>
      <c r="E257" s="126" t="s">
        <v>227</v>
      </c>
      <c r="F257" s="126" t="s">
        <v>73</v>
      </c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</row>
    <row r="258" spans="1:18" ht="48" x14ac:dyDescent="0.55000000000000004">
      <c r="A258" s="126">
        <v>16</v>
      </c>
      <c r="B258" s="128" t="s">
        <v>297</v>
      </c>
      <c r="C258" s="130"/>
      <c r="D258" s="129">
        <v>25000</v>
      </c>
      <c r="E258" s="126" t="s">
        <v>227</v>
      </c>
      <c r="F258" s="126" t="s">
        <v>73</v>
      </c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</row>
    <row r="259" spans="1:18" x14ac:dyDescent="0.55000000000000004">
      <c r="A259" s="80" t="s">
        <v>39</v>
      </c>
      <c r="B259" s="80">
        <v>16</v>
      </c>
      <c r="C259" s="80"/>
      <c r="D259" s="81">
        <f>SUM(D213:D258)</f>
        <v>12229840</v>
      </c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</row>
    <row r="260" spans="1:18" x14ac:dyDescent="0.55000000000000004">
      <c r="A260" s="90" t="s">
        <v>66</v>
      </c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</row>
    <row r="261" spans="1:18" x14ac:dyDescent="0.55000000000000004">
      <c r="A261" s="86" t="s">
        <v>4</v>
      </c>
      <c r="B261" s="86" t="s">
        <v>215</v>
      </c>
      <c r="C261" s="6" t="s">
        <v>216</v>
      </c>
      <c r="D261" s="7" t="s">
        <v>2</v>
      </c>
      <c r="E261" s="6" t="s">
        <v>3</v>
      </c>
      <c r="F261" s="6" t="s">
        <v>42</v>
      </c>
      <c r="G261" s="88" t="s">
        <v>44</v>
      </c>
      <c r="H261" s="88"/>
      <c r="I261" s="88"/>
      <c r="J261" s="88" t="s">
        <v>76</v>
      </c>
      <c r="K261" s="88"/>
      <c r="L261" s="88"/>
      <c r="M261" s="88"/>
      <c r="N261" s="88"/>
      <c r="O261" s="88"/>
      <c r="P261" s="88"/>
      <c r="Q261" s="88"/>
      <c r="R261" s="88"/>
    </row>
    <row r="262" spans="1:18" x14ac:dyDescent="0.55000000000000004">
      <c r="A262" s="87"/>
      <c r="B262" s="87"/>
      <c r="C262" s="15" t="s">
        <v>217</v>
      </c>
      <c r="D262" s="16" t="s">
        <v>5</v>
      </c>
      <c r="E262" s="15" t="s">
        <v>6</v>
      </c>
      <c r="F262" s="15" t="s">
        <v>43</v>
      </c>
      <c r="G262" s="15" t="s">
        <v>7</v>
      </c>
      <c r="H262" s="15" t="s">
        <v>8</v>
      </c>
      <c r="I262" s="15" t="s">
        <v>9</v>
      </c>
      <c r="J262" s="15" t="s">
        <v>10</v>
      </c>
      <c r="K262" s="15" t="s">
        <v>11</v>
      </c>
      <c r="L262" s="15" t="s">
        <v>12</v>
      </c>
      <c r="M262" s="15" t="s">
        <v>13</v>
      </c>
      <c r="N262" s="15" t="s">
        <v>14</v>
      </c>
      <c r="O262" s="15" t="s">
        <v>15</v>
      </c>
      <c r="P262" s="15" t="s">
        <v>16</v>
      </c>
      <c r="Q262" s="15" t="s">
        <v>17</v>
      </c>
      <c r="R262" s="15" t="s">
        <v>18</v>
      </c>
    </row>
    <row r="263" spans="1:18" x14ac:dyDescent="0.55000000000000004">
      <c r="A263" s="8">
        <v>1</v>
      </c>
      <c r="B263" s="14" t="s">
        <v>298</v>
      </c>
      <c r="C263" s="14" t="s">
        <v>299</v>
      </c>
      <c r="D263" s="20">
        <v>39000</v>
      </c>
      <c r="E263" s="8" t="s">
        <v>227</v>
      </c>
      <c r="F263" s="8" t="s">
        <v>300</v>
      </c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</row>
    <row r="264" spans="1:18" x14ac:dyDescent="0.55000000000000004">
      <c r="A264" s="14"/>
      <c r="B264" s="14" t="s">
        <v>301</v>
      </c>
      <c r="C264" s="14"/>
      <c r="D264" s="131"/>
      <c r="E264" s="8"/>
      <c r="F264" s="8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spans="1:18" x14ac:dyDescent="0.55000000000000004">
      <c r="A265" s="9"/>
      <c r="B265" s="9"/>
      <c r="C265" s="9"/>
      <c r="D265" s="1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55000000000000004">
      <c r="A266" s="78">
        <v>2</v>
      </c>
      <c r="B266" s="133" t="s">
        <v>302</v>
      </c>
      <c r="C266" s="14" t="s">
        <v>303</v>
      </c>
      <c r="D266" s="134">
        <v>100000</v>
      </c>
      <c r="E266" s="78" t="s">
        <v>227</v>
      </c>
      <c r="F266" s="78" t="s">
        <v>304</v>
      </c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</row>
    <row r="267" spans="1:18" x14ac:dyDescent="0.55000000000000004">
      <c r="A267" s="8">
        <v>3</v>
      </c>
      <c r="B267" s="136" t="s">
        <v>305</v>
      </c>
      <c r="C267" s="14" t="s">
        <v>306</v>
      </c>
      <c r="D267" s="20">
        <v>100000</v>
      </c>
      <c r="E267" s="8" t="s">
        <v>227</v>
      </c>
      <c r="F267" s="8" t="s">
        <v>304</v>
      </c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spans="1:18" x14ac:dyDescent="0.55000000000000004">
      <c r="A268" s="26"/>
      <c r="B268" s="9"/>
      <c r="C268" s="9" t="s">
        <v>307</v>
      </c>
      <c r="D268" s="22"/>
      <c r="E268" s="2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55000000000000004">
      <c r="A269" s="8">
        <v>4</v>
      </c>
      <c r="B269" s="14" t="s">
        <v>308</v>
      </c>
      <c r="C269" s="14" t="s">
        <v>303</v>
      </c>
      <c r="D269" s="20">
        <v>50000</v>
      </c>
      <c r="E269" s="8" t="s">
        <v>227</v>
      </c>
      <c r="F269" s="8" t="s">
        <v>300</v>
      </c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</row>
    <row r="270" spans="1:18" x14ac:dyDescent="0.55000000000000004">
      <c r="A270" s="8"/>
      <c r="B270" s="14"/>
      <c r="C270" s="137" t="s">
        <v>308</v>
      </c>
      <c r="D270" s="20"/>
      <c r="E270" s="8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</row>
    <row r="271" spans="1:18" x14ac:dyDescent="0.55000000000000004">
      <c r="A271" s="12">
        <v>5</v>
      </c>
      <c r="B271" s="13" t="s">
        <v>309</v>
      </c>
      <c r="C271" s="13" t="s">
        <v>310</v>
      </c>
      <c r="D271" s="25">
        <v>20000</v>
      </c>
      <c r="E271" s="12" t="s">
        <v>227</v>
      </c>
      <c r="F271" s="12" t="s">
        <v>300</v>
      </c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x14ac:dyDescent="0.55000000000000004">
      <c r="A272" s="26"/>
      <c r="B272" s="9"/>
      <c r="C272" s="9" t="s">
        <v>311</v>
      </c>
      <c r="D272" s="22"/>
      <c r="E272" s="26"/>
      <c r="F272" s="9"/>
      <c r="G272" s="9"/>
      <c r="H272" s="9"/>
      <c r="I272" s="9"/>
      <c r="J272" s="9"/>
      <c r="K272" s="9"/>
      <c r="L272" s="14"/>
      <c r="M272" s="14"/>
      <c r="N272" s="14"/>
      <c r="O272" s="14"/>
      <c r="P272" s="14"/>
      <c r="Q272" s="14"/>
      <c r="R272" s="14"/>
    </row>
    <row r="273" spans="1:18" x14ac:dyDescent="0.55000000000000004">
      <c r="A273" s="72">
        <v>6</v>
      </c>
      <c r="B273" s="74" t="s">
        <v>312</v>
      </c>
      <c r="C273" s="74" t="s">
        <v>313</v>
      </c>
      <c r="D273" s="138">
        <v>40000</v>
      </c>
      <c r="E273" s="72" t="s">
        <v>227</v>
      </c>
      <c r="F273" s="72" t="s">
        <v>300</v>
      </c>
      <c r="G273" s="74"/>
      <c r="H273" s="74"/>
      <c r="I273" s="74"/>
      <c r="J273" s="74"/>
      <c r="K273" s="74"/>
      <c r="L273" s="74"/>
      <c r="M273" s="139"/>
      <c r="N273" s="140"/>
      <c r="O273" s="140"/>
      <c r="P273" s="140"/>
      <c r="Q273" s="140"/>
      <c r="R273" s="140"/>
    </row>
    <row r="274" spans="1:18" x14ac:dyDescent="0.55000000000000004">
      <c r="A274" s="66"/>
      <c r="B274" s="67"/>
      <c r="C274" s="67" t="s">
        <v>314</v>
      </c>
      <c r="D274" s="68"/>
      <c r="E274" s="66"/>
      <c r="F274" s="67"/>
      <c r="G274" s="67"/>
      <c r="H274" s="67"/>
      <c r="I274" s="67"/>
      <c r="J274" s="67"/>
      <c r="K274" s="67"/>
      <c r="L274" s="67"/>
      <c r="M274" s="141"/>
      <c r="N274" s="14"/>
      <c r="O274" s="14"/>
      <c r="P274" s="14"/>
      <c r="Q274" s="14"/>
      <c r="R274" s="14"/>
    </row>
    <row r="275" spans="1:18" x14ac:dyDescent="0.55000000000000004">
      <c r="A275" s="69"/>
      <c r="B275" s="70"/>
      <c r="C275" s="70" t="s">
        <v>315</v>
      </c>
      <c r="D275" s="71"/>
      <c r="E275" s="69"/>
      <c r="F275" s="70"/>
      <c r="G275" s="70"/>
      <c r="H275" s="70"/>
      <c r="I275" s="70"/>
      <c r="J275" s="70"/>
      <c r="K275" s="70"/>
      <c r="L275" s="142"/>
      <c r="M275" s="143"/>
      <c r="N275" s="9"/>
      <c r="O275" s="9"/>
      <c r="P275" s="9"/>
      <c r="Q275" s="9"/>
      <c r="R275" s="9"/>
    </row>
    <row r="276" spans="1:18" x14ac:dyDescent="0.55000000000000004">
      <c r="A276" s="72">
        <v>7</v>
      </c>
      <c r="B276" s="74" t="s">
        <v>316</v>
      </c>
      <c r="C276" s="74" t="s">
        <v>317</v>
      </c>
      <c r="D276" s="138">
        <v>50000</v>
      </c>
      <c r="E276" s="72" t="s">
        <v>227</v>
      </c>
      <c r="F276" s="72" t="s">
        <v>300</v>
      </c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</row>
    <row r="277" spans="1:18" x14ac:dyDescent="0.55000000000000004">
      <c r="A277" s="66"/>
      <c r="B277" s="67" t="s">
        <v>318</v>
      </c>
      <c r="C277" s="67" t="s">
        <v>319</v>
      </c>
      <c r="D277" s="68"/>
      <c r="E277" s="66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</row>
    <row r="278" spans="1:18" x14ac:dyDescent="0.55000000000000004">
      <c r="A278" s="69"/>
      <c r="B278" s="70"/>
      <c r="C278" s="70" t="s">
        <v>320</v>
      </c>
      <c r="D278" s="71"/>
      <c r="E278" s="69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</row>
    <row r="279" spans="1:18" x14ac:dyDescent="0.55000000000000004">
      <c r="A279" s="80" t="s">
        <v>39</v>
      </c>
      <c r="B279" s="80">
        <v>7</v>
      </c>
      <c r="C279" s="80"/>
      <c r="D279" s="81">
        <f>SUM(D263:D278)</f>
        <v>399000</v>
      </c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</row>
    <row r="281" spans="1:18" x14ac:dyDescent="0.55000000000000004">
      <c r="A281" s="90" t="s">
        <v>67</v>
      </c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</row>
    <row r="282" spans="1:18" x14ac:dyDescent="0.55000000000000004">
      <c r="A282" s="86" t="s">
        <v>4</v>
      </c>
      <c r="B282" s="86" t="s">
        <v>215</v>
      </c>
      <c r="C282" s="6" t="s">
        <v>216</v>
      </c>
      <c r="D282" s="7" t="s">
        <v>2</v>
      </c>
      <c r="E282" s="6" t="s">
        <v>3</v>
      </c>
      <c r="F282" s="6" t="s">
        <v>42</v>
      </c>
      <c r="G282" s="88" t="s">
        <v>44</v>
      </c>
      <c r="H282" s="88"/>
      <c r="I282" s="88"/>
      <c r="J282" s="88" t="s">
        <v>76</v>
      </c>
      <c r="K282" s="88"/>
      <c r="L282" s="88"/>
      <c r="M282" s="88"/>
      <c r="N282" s="88"/>
      <c r="O282" s="88"/>
      <c r="P282" s="88"/>
      <c r="Q282" s="88"/>
      <c r="R282" s="88"/>
    </row>
    <row r="283" spans="1:18" x14ac:dyDescent="0.55000000000000004">
      <c r="A283" s="87"/>
      <c r="B283" s="87"/>
      <c r="C283" s="15" t="s">
        <v>217</v>
      </c>
      <c r="D283" s="16" t="s">
        <v>5</v>
      </c>
      <c r="E283" s="15" t="s">
        <v>6</v>
      </c>
      <c r="F283" s="15" t="s">
        <v>43</v>
      </c>
      <c r="G283" s="15" t="s">
        <v>7</v>
      </c>
      <c r="H283" s="15" t="s">
        <v>8</v>
      </c>
      <c r="I283" s="15" t="s">
        <v>9</v>
      </c>
      <c r="J283" s="15" t="s">
        <v>10</v>
      </c>
      <c r="K283" s="15" t="s">
        <v>11</v>
      </c>
      <c r="L283" s="15" t="s">
        <v>12</v>
      </c>
      <c r="M283" s="15" t="s">
        <v>13</v>
      </c>
      <c r="N283" s="15" t="s">
        <v>14</v>
      </c>
      <c r="O283" s="15" t="s">
        <v>15</v>
      </c>
      <c r="P283" s="15" t="s">
        <v>16</v>
      </c>
      <c r="Q283" s="15" t="s">
        <v>17</v>
      </c>
      <c r="R283" s="15" t="s">
        <v>18</v>
      </c>
    </row>
    <row r="284" spans="1:18" x14ac:dyDescent="0.55000000000000004">
      <c r="A284" s="12">
        <v>1</v>
      </c>
      <c r="B284" s="13" t="s">
        <v>321</v>
      </c>
      <c r="C284" s="13" t="s">
        <v>322</v>
      </c>
      <c r="D284" s="25">
        <v>10000</v>
      </c>
      <c r="E284" s="12" t="s">
        <v>323</v>
      </c>
      <c r="F284" s="136" t="s">
        <v>324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x14ac:dyDescent="0.55000000000000004">
      <c r="A285" s="8"/>
      <c r="B285" s="14" t="s">
        <v>325</v>
      </c>
      <c r="C285" s="14" t="s">
        <v>326</v>
      </c>
      <c r="D285" s="20"/>
      <c r="E285" s="8" t="s">
        <v>327</v>
      </c>
      <c r="F285" s="14" t="s">
        <v>328</v>
      </c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</row>
    <row r="286" spans="1:18" x14ac:dyDescent="0.55000000000000004">
      <c r="A286" s="8"/>
      <c r="B286" s="14" t="s">
        <v>329</v>
      </c>
      <c r="C286" s="14"/>
      <c r="D286" s="20"/>
      <c r="E286" s="8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</row>
    <row r="287" spans="1:18" x14ac:dyDescent="0.55000000000000004">
      <c r="A287" s="8"/>
      <c r="B287" s="14" t="s">
        <v>182</v>
      </c>
      <c r="C287" s="14"/>
      <c r="D287" s="20"/>
      <c r="E287" s="8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</row>
    <row r="288" spans="1:18" x14ac:dyDescent="0.55000000000000004">
      <c r="A288" s="26"/>
      <c r="B288" s="9"/>
      <c r="C288" s="9"/>
      <c r="D288" s="22"/>
      <c r="E288" s="2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55000000000000004">
      <c r="A289" s="8">
        <v>2</v>
      </c>
      <c r="B289" s="14" t="s">
        <v>321</v>
      </c>
      <c r="C289" s="14" t="s">
        <v>330</v>
      </c>
      <c r="D289" s="20">
        <v>20000</v>
      </c>
      <c r="E289" s="8" t="s">
        <v>331</v>
      </c>
      <c r="F289" s="14" t="s">
        <v>332</v>
      </c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</row>
    <row r="290" spans="1:18" x14ac:dyDescent="0.55000000000000004">
      <c r="A290" s="8"/>
      <c r="B290" s="14" t="s">
        <v>325</v>
      </c>
      <c r="C290" s="14" t="s">
        <v>333</v>
      </c>
      <c r="D290" s="131"/>
      <c r="E290" s="14" t="s">
        <v>334</v>
      </c>
      <c r="F290" s="14" t="s">
        <v>335</v>
      </c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spans="1:18" x14ac:dyDescent="0.55000000000000004">
      <c r="A291" s="8"/>
      <c r="B291" s="14" t="s">
        <v>336</v>
      </c>
      <c r="C291" s="14"/>
      <c r="D291" s="131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</row>
    <row r="292" spans="1:18" x14ac:dyDescent="0.55000000000000004">
      <c r="A292" s="8"/>
      <c r="B292" s="14" t="s">
        <v>337</v>
      </c>
      <c r="C292" s="14"/>
      <c r="D292" s="131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spans="1:18" x14ac:dyDescent="0.55000000000000004">
      <c r="A293" s="26"/>
      <c r="B293" s="9"/>
      <c r="C293" s="9"/>
      <c r="D293" s="1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55000000000000004">
      <c r="A294" s="80" t="s">
        <v>39</v>
      </c>
      <c r="B294" s="80">
        <v>2</v>
      </c>
      <c r="C294" s="80"/>
      <c r="D294" s="81">
        <f>SUM(D284:D293)</f>
        <v>30000</v>
      </c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</row>
    <row r="295" spans="1:18" x14ac:dyDescent="0.55000000000000004">
      <c r="A295" s="90" t="s">
        <v>68</v>
      </c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</row>
    <row r="296" spans="1:18" x14ac:dyDescent="0.55000000000000004">
      <c r="A296" s="86" t="s">
        <v>4</v>
      </c>
      <c r="B296" s="86" t="s">
        <v>215</v>
      </c>
      <c r="C296" s="6" t="s">
        <v>216</v>
      </c>
      <c r="D296" s="7" t="s">
        <v>2</v>
      </c>
      <c r="E296" s="6" t="s">
        <v>3</v>
      </c>
      <c r="F296" s="6" t="s">
        <v>42</v>
      </c>
      <c r="G296" s="88" t="s">
        <v>44</v>
      </c>
      <c r="H296" s="88"/>
      <c r="I296" s="88"/>
      <c r="J296" s="88" t="s">
        <v>76</v>
      </c>
      <c r="K296" s="88"/>
      <c r="L296" s="88"/>
      <c r="M296" s="88"/>
      <c r="N296" s="88"/>
      <c r="O296" s="88"/>
      <c r="P296" s="88"/>
      <c r="Q296" s="88"/>
      <c r="R296" s="88"/>
    </row>
    <row r="297" spans="1:18" x14ac:dyDescent="0.55000000000000004">
      <c r="A297" s="87"/>
      <c r="B297" s="87"/>
      <c r="C297" s="15" t="s">
        <v>217</v>
      </c>
      <c r="D297" s="11" t="s">
        <v>5</v>
      </c>
      <c r="E297" s="10" t="s">
        <v>6</v>
      </c>
      <c r="F297" s="15" t="s">
        <v>43</v>
      </c>
      <c r="G297" s="10" t="s">
        <v>7</v>
      </c>
      <c r="H297" s="10" t="s">
        <v>8</v>
      </c>
      <c r="I297" s="10" t="s">
        <v>9</v>
      </c>
      <c r="J297" s="10" t="s">
        <v>10</v>
      </c>
      <c r="K297" s="10" t="s">
        <v>11</v>
      </c>
      <c r="L297" s="10" t="s">
        <v>12</v>
      </c>
      <c r="M297" s="10" t="s">
        <v>13</v>
      </c>
      <c r="N297" s="10" t="s">
        <v>14</v>
      </c>
      <c r="O297" s="10" t="s">
        <v>15</v>
      </c>
      <c r="P297" s="10" t="s">
        <v>16</v>
      </c>
      <c r="Q297" s="10" t="s">
        <v>17</v>
      </c>
      <c r="R297" s="10" t="s">
        <v>18</v>
      </c>
    </row>
    <row r="298" spans="1:18" x14ac:dyDescent="0.55000000000000004">
      <c r="A298" s="12">
        <v>1</v>
      </c>
      <c r="B298" s="13" t="s">
        <v>338</v>
      </c>
      <c r="C298" s="13" t="s">
        <v>267</v>
      </c>
      <c r="D298" s="25">
        <v>100000</v>
      </c>
      <c r="E298" s="13" t="s">
        <v>227</v>
      </c>
      <c r="F298" s="13" t="s">
        <v>73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x14ac:dyDescent="0.55000000000000004">
      <c r="A299" s="8"/>
      <c r="B299" s="14"/>
      <c r="C299" s="14" t="s">
        <v>339</v>
      </c>
      <c r="D299" s="20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spans="1:18" x14ac:dyDescent="0.55000000000000004">
      <c r="A300" s="26"/>
      <c r="B300" s="9"/>
      <c r="C300" s="9"/>
      <c r="D300" s="2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55000000000000004">
      <c r="A301" s="8">
        <v>2</v>
      </c>
      <c r="B301" s="14" t="s">
        <v>340</v>
      </c>
      <c r="C301" s="14" t="s">
        <v>247</v>
      </c>
      <c r="D301" s="20">
        <v>10000</v>
      </c>
      <c r="E301" s="14" t="s">
        <v>341</v>
      </c>
      <c r="F301" s="14" t="s">
        <v>341</v>
      </c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</row>
    <row r="302" spans="1:18" x14ac:dyDescent="0.55000000000000004">
      <c r="A302" s="8"/>
      <c r="B302" s="14"/>
      <c r="C302" s="14" t="s">
        <v>342</v>
      </c>
      <c r="D302" s="20"/>
      <c r="E302" s="14" t="s">
        <v>343</v>
      </c>
      <c r="F302" s="14" t="s">
        <v>343</v>
      </c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</row>
    <row r="303" spans="1:18" x14ac:dyDescent="0.55000000000000004">
      <c r="A303" s="26"/>
      <c r="B303" s="9"/>
      <c r="C303" s="9"/>
      <c r="D303" s="22"/>
      <c r="E303" s="9" t="s">
        <v>328</v>
      </c>
      <c r="F303" s="9" t="s">
        <v>328</v>
      </c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55000000000000004">
      <c r="A304" s="8">
        <v>3</v>
      </c>
      <c r="B304" s="14" t="s">
        <v>344</v>
      </c>
      <c r="C304" s="14" t="s">
        <v>247</v>
      </c>
      <c r="D304" s="20">
        <v>15000</v>
      </c>
      <c r="E304" s="14" t="s">
        <v>345</v>
      </c>
      <c r="F304" s="14" t="s">
        <v>345</v>
      </c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</row>
    <row r="305" spans="1:18" x14ac:dyDescent="0.55000000000000004">
      <c r="A305" s="8"/>
      <c r="B305" s="14" t="s">
        <v>346</v>
      </c>
      <c r="C305" s="14" t="s">
        <v>347</v>
      </c>
      <c r="D305" s="20"/>
      <c r="E305" s="14" t="s">
        <v>348</v>
      </c>
      <c r="F305" s="14" t="s">
        <v>348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</row>
    <row r="306" spans="1:18" x14ac:dyDescent="0.55000000000000004">
      <c r="A306" s="8"/>
      <c r="B306" s="14" t="s">
        <v>349</v>
      </c>
      <c r="C306" s="14"/>
      <c r="D306" s="20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</row>
    <row r="307" spans="1:18" x14ac:dyDescent="0.55000000000000004">
      <c r="A307" s="26"/>
      <c r="B307" s="9" t="s">
        <v>350</v>
      </c>
      <c r="C307" s="9"/>
      <c r="D307" s="2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55000000000000004">
      <c r="A308" s="8">
        <v>4</v>
      </c>
      <c r="B308" s="13" t="s">
        <v>351</v>
      </c>
      <c r="C308" s="14" t="s">
        <v>267</v>
      </c>
      <c r="D308" s="25">
        <v>300000</v>
      </c>
      <c r="E308" s="12" t="s">
        <v>352</v>
      </c>
      <c r="F308" s="8" t="s">
        <v>73</v>
      </c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</row>
    <row r="309" spans="1:18" x14ac:dyDescent="0.55000000000000004">
      <c r="A309" s="8"/>
      <c r="B309" s="14" t="s">
        <v>227</v>
      </c>
      <c r="C309" s="14" t="s">
        <v>238</v>
      </c>
      <c r="D309" s="20"/>
      <c r="E309" s="8" t="s">
        <v>273</v>
      </c>
      <c r="F309" s="8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</row>
    <row r="310" spans="1:18" x14ac:dyDescent="0.55000000000000004">
      <c r="A310" s="26"/>
      <c r="B310" s="9"/>
      <c r="C310" s="9"/>
      <c r="D310" s="22"/>
      <c r="E310" s="26"/>
      <c r="F310" s="26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55000000000000004">
      <c r="A311" s="12">
        <v>5</v>
      </c>
      <c r="B311" s="13" t="s">
        <v>353</v>
      </c>
      <c r="C311" s="13" t="s">
        <v>267</v>
      </c>
      <c r="D311" s="25">
        <v>100000</v>
      </c>
      <c r="E311" s="13" t="s">
        <v>227</v>
      </c>
      <c r="F311" s="13" t="s">
        <v>73</v>
      </c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x14ac:dyDescent="0.55000000000000004">
      <c r="A312" s="8"/>
      <c r="B312" s="14"/>
      <c r="C312" s="14" t="s">
        <v>238</v>
      </c>
      <c r="D312" s="20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</row>
    <row r="313" spans="1:18" x14ac:dyDescent="0.55000000000000004">
      <c r="A313" s="26"/>
      <c r="B313" s="9"/>
      <c r="C313" s="9"/>
      <c r="D313" s="22"/>
      <c r="E313" s="26"/>
      <c r="F313" s="26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55000000000000004">
      <c r="A314" s="12">
        <v>6</v>
      </c>
      <c r="B314" s="13" t="s">
        <v>354</v>
      </c>
      <c r="C314" s="13" t="s">
        <v>355</v>
      </c>
      <c r="D314" s="25">
        <v>400000</v>
      </c>
      <c r="E314" s="13" t="s">
        <v>227</v>
      </c>
      <c r="F314" s="13" t="s">
        <v>73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x14ac:dyDescent="0.55000000000000004">
      <c r="A315" s="8"/>
      <c r="B315" s="14" t="s">
        <v>356</v>
      </c>
      <c r="C315" s="14" t="s">
        <v>357</v>
      </c>
      <c r="D315" s="20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</row>
    <row r="316" spans="1:18" x14ac:dyDescent="0.55000000000000004">
      <c r="A316" s="8"/>
      <c r="B316" s="14"/>
      <c r="C316" s="14" t="s">
        <v>358</v>
      </c>
      <c r="D316" s="20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</row>
    <row r="317" spans="1:18" x14ac:dyDescent="0.55000000000000004">
      <c r="A317" s="26"/>
      <c r="B317" s="9"/>
      <c r="C317" s="9"/>
      <c r="D317" s="2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55000000000000004">
      <c r="A318" s="80" t="s">
        <v>39</v>
      </c>
      <c r="B318" s="80">
        <v>6</v>
      </c>
      <c r="C318" s="80"/>
      <c r="D318" s="81">
        <f>SUM(D298:D317)</f>
        <v>925000</v>
      </c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</row>
    <row r="319" spans="1:18" x14ac:dyDescent="0.55000000000000004">
      <c r="A319" s="90" t="s">
        <v>69</v>
      </c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</row>
    <row r="320" spans="1:18" x14ac:dyDescent="0.55000000000000004">
      <c r="A320" s="86" t="s">
        <v>4</v>
      </c>
      <c r="B320" s="86" t="s">
        <v>215</v>
      </c>
      <c r="C320" s="6" t="s">
        <v>216</v>
      </c>
      <c r="D320" s="7" t="s">
        <v>2</v>
      </c>
      <c r="E320" s="6" t="s">
        <v>3</v>
      </c>
      <c r="F320" s="6" t="s">
        <v>42</v>
      </c>
      <c r="G320" s="88" t="s">
        <v>44</v>
      </c>
      <c r="H320" s="88"/>
      <c r="I320" s="88"/>
      <c r="J320" s="88" t="s">
        <v>76</v>
      </c>
      <c r="K320" s="88"/>
      <c r="L320" s="88"/>
      <c r="M320" s="88"/>
      <c r="N320" s="88"/>
      <c r="O320" s="88"/>
      <c r="P320" s="88"/>
      <c r="Q320" s="88"/>
      <c r="R320" s="88"/>
    </row>
    <row r="321" spans="1:18" x14ac:dyDescent="0.55000000000000004">
      <c r="A321" s="87"/>
      <c r="B321" s="87"/>
      <c r="C321" s="15" t="s">
        <v>217</v>
      </c>
      <c r="D321" s="16" t="s">
        <v>5</v>
      </c>
      <c r="E321" s="15" t="s">
        <v>6</v>
      </c>
      <c r="F321" s="15" t="s">
        <v>43</v>
      </c>
      <c r="G321" s="15" t="s">
        <v>7</v>
      </c>
      <c r="H321" s="15" t="s">
        <v>8</v>
      </c>
      <c r="I321" s="15" t="s">
        <v>9</v>
      </c>
      <c r="J321" s="15" t="s">
        <v>10</v>
      </c>
      <c r="K321" s="15" t="s">
        <v>11</v>
      </c>
      <c r="L321" s="15" t="s">
        <v>12</v>
      </c>
      <c r="M321" s="15" t="s">
        <v>13</v>
      </c>
      <c r="N321" s="15" t="s">
        <v>14</v>
      </c>
      <c r="O321" s="15" t="s">
        <v>15</v>
      </c>
      <c r="P321" s="15" t="s">
        <v>16</v>
      </c>
      <c r="Q321" s="15" t="s">
        <v>17</v>
      </c>
      <c r="R321" s="15" t="s">
        <v>18</v>
      </c>
    </row>
    <row r="322" spans="1:18" x14ac:dyDescent="0.55000000000000004">
      <c r="A322" s="8">
        <v>1</v>
      </c>
      <c r="B322" s="13" t="s">
        <v>359</v>
      </c>
      <c r="C322" s="13" t="s">
        <v>360</v>
      </c>
      <c r="D322" s="25">
        <v>200000</v>
      </c>
      <c r="E322" s="12" t="s">
        <v>227</v>
      </c>
      <c r="F322" s="12" t="s">
        <v>300</v>
      </c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</row>
    <row r="323" spans="1:18" x14ac:dyDescent="0.55000000000000004">
      <c r="A323" s="26"/>
      <c r="B323" s="9"/>
      <c r="C323" s="9" t="s">
        <v>361</v>
      </c>
      <c r="D323" s="26"/>
      <c r="E323" s="2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55000000000000004">
      <c r="A324" s="8">
        <v>2</v>
      </c>
      <c r="B324" s="14" t="s">
        <v>362</v>
      </c>
      <c r="C324" s="14" t="s">
        <v>363</v>
      </c>
      <c r="D324" s="20">
        <v>300000</v>
      </c>
      <c r="E324" s="8" t="s">
        <v>227</v>
      </c>
      <c r="F324" s="8" t="s">
        <v>364</v>
      </c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</row>
    <row r="325" spans="1:18" x14ac:dyDescent="0.55000000000000004">
      <c r="A325" s="8"/>
      <c r="B325" s="9" t="s">
        <v>365</v>
      </c>
      <c r="C325" s="9" t="s">
        <v>366</v>
      </c>
      <c r="D325" s="22"/>
      <c r="E325" s="26"/>
      <c r="F325" s="8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</row>
    <row r="326" spans="1:18" x14ac:dyDescent="0.55000000000000004">
      <c r="A326" s="12">
        <v>3</v>
      </c>
      <c r="B326" s="14" t="s">
        <v>367</v>
      </c>
      <c r="C326" s="14" t="s">
        <v>368</v>
      </c>
      <c r="D326" s="20">
        <v>120000</v>
      </c>
      <c r="E326" s="8" t="s">
        <v>227</v>
      </c>
      <c r="F326" s="12" t="s">
        <v>369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x14ac:dyDescent="0.55000000000000004">
      <c r="A327" s="8"/>
      <c r="B327" s="14"/>
      <c r="C327" s="14" t="s">
        <v>370</v>
      </c>
      <c r="D327" s="20"/>
      <c r="E327" s="8"/>
      <c r="F327" s="8" t="s">
        <v>371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</row>
    <row r="328" spans="1:18" x14ac:dyDescent="0.55000000000000004">
      <c r="A328" s="12">
        <v>4</v>
      </c>
      <c r="B328" s="13" t="s">
        <v>372</v>
      </c>
      <c r="C328" s="13" t="s">
        <v>373</v>
      </c>
      <c r="D328" s="25">
        <v>11517600</v>
      </c>
      <c r="E328" s="13" t="s">
        <v>227</v>
      </c>
      <c r="F328" s="144" t="s">
        <v>228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x14ac:dyDescent="0.55000000000000004">
      <c r="A329" s="8"/>
      <c r="B329" s="14"/>
      <c r="C329" s="14" t="s">
        <v>374</v>
      </c>
      <c r="D329" s="131"/>
      <c r="E329" s="14"/>
      <c r="F329" s="14" t="s">
        <v>230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</row>
    <row r="330" spans="1:18" x14ac:dyDescent="0.55000000000000004">
      <c r="A330" s="12">
        <v>5</v>
      </c>
      <c r="B330" s="13" t="s">
        <v>375</v>
      </c>
      <c r="C330" s="13" t="s">
        <v>373</v>
      </c>
      <c r="D330" s="145">
        <v>5568000</v>
      </c>
      <c r="E330" s="13" t="s">
        <v>227</v>
      </c>
      <c r="F330" s="144" t="s">
        <v>228</v>
      </c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x14ac:dyDescent="0.55000000000000004">
      <c r="A331" s="8"/>
      <c r="B331" s="14"/>
      <c r="C331" s="14" t="s">
        <v>374</v>
      </c>
      <c r="D331" s="131"/>
      <c r="E331" s="14"/>
      <c r="F331" s="14" t="s">
        <v>230</v>
      </c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</row>
    <row r="332" spans="1:18" x14ac:dyDescent="0.55000000000000004">
      <c r="A332" s="12">
        <v>6</v>
      </c>
      <c r="B332" s="13" t="s">
        <v>376</v>
      </c>
      <c r="C332" s="13" t="s">
        <v>377</v>
      </c>
      <c r="D332" s="145">
        <v>130000</v>
      </c>
      <c r="E332" s="12" t="s">
        <v>227</v>
      </c>
      <c r="F332" s="144" t="s">
        <v>228</v>
      </c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x14ac:dyDescent="0.55000000000000004">
      <c r="A333" s="26"/>
      <c r="B333" s="9" t="s">
        <v>378</v>
      </c>
      <c r="C333" s="9" t="s">
        <v>379</v>
      </c>
      <c r="D333" s="132"/>
      <c r="E333" s="26"/>
      <c r="F333" s="9" t="s">
        <v>230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46"/>
    </row>
    <row r="334" spans="1:18" x14ac:dyDescent="0.55000000000000004">
      <c r="A334" s="12">
        <v>7</v>
      </c>
      <c r="B334" s="13" t="s">
        <v>380</v>
      </c>
      <c r="C334" s="13" t="s">
        <v>377</v>
      </c>
      <c r="D334" s="145">
        <v>221000</v>
      </c>
      <c r="E334" s="12" t="s">
        <v>227</v>
      </c>
      <c r="F334" s="13" t="s">
        <v>364</v>
      </c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x14ac:dyDescent="0.55000000000000004">
      <c r="A335" s="26"/>
      <c r="B335" s="9" t="s">
        <v>381</v>
      </c>
      <c r="C335" s="147" t="s">
        <v>382</v>
      </c>
      <c r="D335" s="132"/>
      <c r="E335" s="2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55000000000000004">
      <c r="A336" s="12">
        <v>8</v>
      </c>
      <c r="B336" s="13" t="s">
        <v>383</v>
      </c>
      <c r="C336" s="13" t="s">
        <v>384</v>
      </c>
      <c r="D336" s="25">
        <v>400000</v>
      </c>
      <c r="E336" s="12" t="s">
        <v>227</v>
      </c>
      <c r="F336" s="12" t="s">
        <v>41</v>
      </c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x14ac:dyDescent="0.55000000000000004">
      <c r="A337" s="8"/>
      <c r="B337" s="14" t="s">
        <v>385</v>
      </c>
      <c r="C337" s="14" t="s">
        <v>386</v>
      </c>
      <c r="D337" s="20" t="s">
        <v>387</v>
      </c>
      <c r="E337" s="8"/>
      <c r="F337" s="8" t="s">
        <v>40</v>
      </c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</row>
    <row r="338" spans="1:18" x14ac:dyDescent="0.55000000000000004">
      <c r="A338" s="26"/>
      <c r="B338" s="9" t="s">
        <v>388</v>
      </c>
      <c r="C338" s="9"/>
      <c r="D338" s="22"/>
      <c r="E338" s="26"/>
      <c r="F338" s="26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55000000000000004">
      <c r="A339" s="80" t="s">
        <v>39</v>
      </c>
      <c r="B339" s="80">
        <v>8</v>
      </c>
      <c r="C339" s="80"/>
      <c r="D339" s="81">
        <f>SUM(D322:D338)</f>
        <v>18456600</v>
      </c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</row>
    <row r="341" spans="1:18" x14ac:dyDescent="0.55000000000000004">
      <c r="A341" s="89" t="s">
        <v>389</v>
      </c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</row>
    <row r="342" spans="1:18" x14ac:dyDescent="0.55000000000000004">
      <c r="A342" s="90" t="s">
        <v>70</v>
      </c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</row>
    <row r="343" spans="1:18" x14ac:dyDescent="0.55000000000000004">
      <c r="A343" s="86" t="s">
        <v>4</v>
      </c>
      <c r="B343" s="86" t="s">
        <v>215</v>
      </c>
      <c r="C343" s="6" t="s">
        <v>216</v>
      </c>
      <c r="D343" s="7" t="s">
        <v>2</v>
      </c>
      <c r="E343" s="6" t="s">
        <v>3</v>
      </c>
      <c r="F343" s="6" t="s">
        <v>42</v>
      </c>
      <c r="G343" s="88" t="s">
        <v>44</v>
      </c>
      <c r="H343" s="88"/>
      <c r="I343" s="88"/>
      <c r="J343" s="88" t="s">
        <v>76</v>
      </c>
      <c r="K343" s="88"/>
      <c r="L343" s="88"/>
      <c r="M343" s="88"/>
      <c r="N343" s="88"/>
      <c r="O343" s="88"/>
      <c r="P343" s="88"/>
      <c r="Q343" s="88"/>
      <c r="R343" s="88"/>
    </row>
    <row r="344" spans="1:18" x14ac:dyDescent="0.55000000000000004">
      <c r="A344" s="87"/>
      <c r="B344" s="87"/>
      <c r="C344" s="15" t="s">
        <v>217</v>
      </c>
      <c r="D344" s="11" t="s">
        <v>5</v>
      </c>
      <c r="E344" s="10" t="s">
        <v>6</v>
      </c>
      <c r="F344" s="15" t="s">
        <v>43</v>
      </c>
      <c r="G344" s="84" t="s">
        <v>7</v>
      </c>
      <c r="H344" s="84" t="s">
        <v>8</v>
      </c>
      <c r="I344" s="84" t="s">
        <v>9</v>
      </c>
      <c r="J344" s="84" t="s">
        <v>10</v>
      </c>
      <c r="K344" s="84" t="s">
        <v>11</v>
      </c>
      <c r="L344" s="84" t="s">
        <v>12</v>
      </c>
      <c r="M344" s="84" t="s">
        <v>13</v>
      </c>
      <c r="N344" s="84" t="s">
        <v>14</v>
      </c>
      <c r="O344" s="84" t="s">
        <v>15</v>
      </c>
      <c r="P344" s="84" t="s">
        <v>16</v>
      </c>
      <c r="Q344" s="84" t="s">
        <v>17</v>
      </c>
      <c r="R344" s="84" t="s">
        <v>18</v>
      </c>
    </row>
    <row r="345" spans="1:18" x14ac:dyDescent="0.55000000000000004">
      <c r="A345" s="52" t="s">
        <v>38</v>
      </c>
      <c r="B345" s="52" t="s">
        <v>38</v>
      </c>
      <c r="C345" s="52" t="s">
        <v>38</v>
      </c>
      <c r="D345" s="52" t="s">
        <v>38</v>
      </c>
      <c r="E345" s="52" t="s">
        <v>38</v>
      </c>
      <c r="F345" s="52" t="s">
        <v>38</v>
      </c>
      <c r="G345" s="52" t="s">
        <v>38</v>
      </c>
      <c r="H345" s="52" t="s">
        <v>38</v>
      </c>
      <c r="I345" s="52" t="s">
        <v>38</v>
      </c>
      <c r="J345" s="52" t="s">
        <v>38</v>
      </c>
      <c r="K345" s="52" t="s">
        <v>38</v>
      </c>
      <c r="L345" s="52" t="s">
        <v>38</v>
      </c>
      <c r="M345" s="52" t="s">
        <v>38</v>
      </c>
      <c r="N345" s="52" t="s">
        <v>38</v>
      </c>
      <c r="O345" s="52" t="s">
        <v>38</v>
      </c>
      <c r="P345" s="52" t="s">
        <v>38</v>
      </c>
      <c r="Q345" s="52" t="s">
        <v>38</v>
      </c>
      <c r="R345" s="52" t="s">
        <v>38</v>
      </c>
    </row>
    <row r="346" spans="1:18" x14ac:dyDescent="0.55000000000000004">
      <c r="A346" s="26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55000000000000004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x14ac:dyDescent="0.55000000000000004">
      <c r="A348" s="90" t="s">
        <v>71</v>
      </c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</row>
    <row r="349" spans="1:18" x14ac:dyDescent="0.55000000000000004">
      <c r="A349" s="86" t="s">
        <v>4</v>
      </c>
      <c r="B349" s="86" t="s">
        <v>215</v>
      </c>
      <c r="C349" s="6" t="s">
        <v>216</v>
      </c>
      <c r="D349" s="7" t="s">
        <v>2</v>
      </c>
      <c r="E349" s="6" t="s">
        <v>3</v>
      </c>
      <c r="F349" s="6" t="s">
        <v>42</v>
      </c>
      <c r="G349" s="88" t="s">
        <v>44</v>
      </c>
      <c r="H349" s="88"/>
      <c r="I349" s="88"/>
      <c r="J349" s="88" t="s">
        <v>76</v>
      </c>
      <c r="K349" s="88"/>
      <c r="L349" s="88"/>
      <c r="M349" s="88"/>
      <c r="N349" s="88"/>
      <c r="O349" s="88"/>
      <c r="P349" s="88"/>
      <c r="Q349" s="88"/>
      <c r="R349" s="88"/>
    </row>
    <row r="350" spans="1:18" x14ac:dyDescent="0.55000000000000004">
      <c r="A350" s="87"/>
      <c r="B350" s="87"/>
      <c r="C350" s="15" t="s">
        <v>217</v>
      </c>
      <c r="D350" s="16" t="s">
        <v>5</v>
      </c>
      <c r="E350" s="15" t="s">
        <v>6</v>
      </c>
      <c r="F350" s="15" t="s">
        <v>43</v>
      </c>
      <c r="G350" s="15" t="s">
        <v>7</v>
      </c>
      <c r="H350" s="15" t="s">
        <v>8</v>
      </c>
      <c r="I350" s="15" t="s">
        <v>9</v>
      </c>
      <c r="J350" s="15" t="s">
        <v>10</v>
      </c>
      <c r="K350" s="15" t="s">
        <v>11</v>
      </c>
      <c r="L350" s="15" t="s">
        <v>12</v>
      </c>
      <c r="M350" s="15" t="s">
        <v>13</v>
      </c>
      <c r="N350" s="15" t="s">
        <v>14</v>
      </c>
      <c r="O350" s="15" t="s">
        <v>15</v>
      </c>
      <c r="P350" s="15" t="s">
        <v>16</v>
      </c>
      <c r="Q350" s="15" t="s">
        <v>17</v>
      </c>
      <c r="R350" s="15" t="s">
        <v>18</v>
      </c>
    </row>
    <row r="351" spans="1:18" x14ac:dyDescent="0.55000000000000004">
      <c r="A351" s="12">
        <v>1</v>
      </c>
      <c r="B351" s="13" t="s">
        <v>390</v>
      </c>
      <c r="C351" s="148" t="s">
        <v>267</v>
      </c>
      <c r="D351" s="25">
        <v>100000</v>
      </c>
      <c r="E351" s="12" t="s">
        <v>227</v>
      </c>
      <c r="F351" s="12" t="s">
        <v>300</v>
      </c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x14ac:dyDescent="0.55000000000000004">
      <c r="A352" s="26"/>
      <c r="B352" s="9"/>
      <c r="C352" s="9" t="s">
        <v>215</v>
      </c>
      <c r="D352" s="132"/>
      <c r="E352" s="2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55000000000000004">
      <c r="A353" s="80" t="s">
        <v>39</v>
      </c>
      <c r="B353" s="80">
        <v>1</v>
      </c>
      <c r="C353" s="80"/>
      <c r="D353" s="81">
        <f>SUM(D344:D352)</f>
        <v>100000</v>
      </c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</row>
    <row r="355" spans="1:18" x14ac:dyDescent="0.55000000000000004">
      <c r="A355" s="90" t="s">
        <v>72</v>
      </c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</row>
    <row r="356" spans="1:18" x14ac:dyDescent="0.55000000000000004">
      <c r="A356" s="86" t="s">
        <v>4</v>
      </c>
      <c r="B356" s="86" t="s">
        <v>215</v>
      </c>
      <c r="C356" s="6" t="s">
        <v>216</v>
      </c>
      <c r="D356" s="7" t="s">
        <v>2</v>
      </c>
      <c r="E356" s="6" t="s">
        <v>3</v>
      </c>
      <c r="F356" s="6" t="s">
        <v>42</v>
      </c>
      <c r="G356" s="88" t="s">
        <v>44</v>
      </c>
      <c r="H356" s="88"/>
      <c r="I356" s="88"/>
      <c r="J356" s="88" t="s">
        <v>76</v>
      </c>
      <c r="K356" s="88"/>
      <c r="L356" s="88"/>
      <c r="M356" s="88"/>
      <c r="N356" s="88"/>
      <c r="O356" s="88"/>
      <c r="P356" s="88"/>
      <c r="Q356" s="88"/>
      <c r="R356" s="88"/>
    </row>
    <row r="357" spans="1:18" x14ac:dyDescent="0.55000000000000004">
      <c r="A357" s="87"/>
      <c r="B357" s="87"/>
      <c r="C357" s="15" t="s">
        <v>217</v>
      </c>
      <c r="D357" s="16" t="s">
        <v>5</v>
      </c>
      <c r="E357" s="15" t="s">
        <v>6</v>
      </c>
      <c r="F357" s="15" t="s">
        <v>43</v>
      </c>
      <c r="G357" s="15" t="s">
        <v>7</v>
      </c>
      <c r="H357" s="15" t="s">
        <v>8</v>
      </c>
      <c r="I357" s="15" t="s">
        <v>9</v>
      </c>
      <c r="J357" s="15" t="s">
        <v>10</v>
      </c>
      <c r="K357" s="15" t="s">
        <v>11</v>
      </c>
      <c r="L357" s="15" t="s">
        <v>12</v>
      </c>
      <c r="M357" s="15" t="s">
        <v>13</v>
      </c>
      <c r="N357" s="15" t="s">
        <v>14</v>
      </c>
      <c r="O357" s="15" t="s">
        <v>15</v>
      </c>
      <c r="P357" s="15" t="s">
        <v>16</v>
      </c>
      <c r="Q357" s="15" t="s">
        <v>17</v>
      </c>
      <c r="R357" s="15" t="s">
        <v>18</v>
      </c>
    </row>
    <row r="358" spans="1:18" x14ac:dyDescent="0.55000000000000004">
      <c r="A358" s="149">
        <v>1</v>
      </c>
      <c r="B358" s="150" t="s">
        <v>391</v>
      </c>
      <c r="C358" s="151" t="s">
        <v>267</v>
      </c>
      <c r="D358" s="20">
        <v>190000</v>
      </c>
      <c r="E358" s="8" t="s">
        <v>227</v>
      </c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x14ac:dyDescent="0.55000000000000004">
      <c r="A359" s="152"/>
      <c r="B359" s="153" t="s">
        <v>392</v>
      </c>
      <c r="C359" s="154" t="s">
        <v>238</v>
      </c>
      <c r="D359" s="132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55000000000000004">
      <c r="A360" s="12">
        <v>2</v>
      </c>
      <c r="B360" s="13" t="s">
        <v>393</v>
      </c>
      <c r="C360" s="151" t="s">
        <v>267</v>
      </c>
      <c r="D360" s="25">
        <v>30000</v>
      </c>
      <c r="E360" s="13" t="s">
        <v>227</v>
      </c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x14ac:dyDescent="0.55000000000000004">
      <c r="A361" s="9"/>
      <c r="B361" s="9"/>
      <c r="C361" s="154" t="s">
        <v>238</v>
      </c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s="47" customFormat="1" ht="24" customHeight="1" x14ac:dyDescent="0.55000000000000004">
      <c r="A362" s="80" t="s">
        <v>39</v>
      </c>
      <c r="B362" s="80">
        <v>2</v>
      </c>
      <c r="C362" s="80"/>
      <c r="D362" s="81">
        <f>SUM(D358:D361)</f>
        <v>220000</v>
      </c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</row>
    <row r="365" spans="1:18" x14ac:dyDescent="0.55000000000000004">
      <c r="A365" s="89" t="s">
        <v>394</v>
      </c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</row>
    <row r="366" spans="1:18" x14ac:dyDescent="0.55000000000000004">
      <c r="A366" s="90" t="s">
        <v>395</v>
      </c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</row>
    <row r="367" spans="1:18" x14ac:dyDescent="0.55000000000000004">
      <c r="A367" s="86" t="s">
        <v>4</v>
      </c>
      <c r="B367" s="86" t="s">
        <v>215</v>
      </c>
      <c r="C367" s="6" t="s">
        <v>216</v>
      </c>
      <c r="D367" s="7" t="s">
        <v>2</v>
      </c>
      <c r="E367" s="6" t="s">
        <v>3</v>
      </c>
      <c r="F367" s="6" t="s">
        <v>42</v>
      </c>
      <c r="G367" s="88" t="s">
        <v>76</v>
      </c>
      <c r="H367" s="88"/>
      <c r="I367" s="88"/>
      <c r="J367" s="88" t="s">
        <v>224</v>
      </c>
      <c r="K367" s="88"/>
      <c r="L367" s="88"/>
      <c r="M367" s="88"/>
      <c r="N367" s="88"/>
      <c r="O367" s="88"/>
      <c r="P367" s="88"/>
      <c r="Q367" s="88"/>
      <c r="R367" s="88"/>
    </row>
    <row r="368" spans="1:18" x14ac:dyDescent="0.55000000000000004">
      <c r="A368" s="87"/>
      <c r="B368" s="87"/>
      <c r="C368" s="15" t="s">
        <v>217</v>
      </c>
      <c r="D368" s="11" t="s">
        <v>5</v>
      </c>
      <c r="E368" s="10" t="s">
        <v>6</v>
      </c>
      <c r="F368" s="15" t="s">
        <v>43</v>
      </c>
      <c r="G368" s="10" t="s">
        <v>7</v>
      </c>
      <c r="H368" s="10" t="s">
        <v>8</v>
      </c>
      <c r="I368" s="10" t="s">
        <v>9</v>
      </c>
      <c r="J368" s="10" t="s">
        <v>10</v>
      </c>
      <c r="K368" s="10" t="s">
        <v>11</v>
      </c>
      <c r="L368" s="10" t="s">
        <v>12</v>
      </c>
      <c r="M368" s="10" t="s">
        <v>13</v>
      </c>
      <c r="N368" s="10" t="s">
        <v>14</v>
      </c>
      <c r="O368" s="10" t="s">
        <v>15</v>
      </c>
      <c r="P368" s="10" t="s">
        <v>16</v>
      </c>
      <c r="Q368" s="10" t="s">
        <v>17</v>
      </c>
      <c r="R368" s="10" t="s">
        <v>18</v>
      </c>
    </row>
    <row r="369" spans="1:18" x14ac:dyDescent="0.55000000000000004">
      <c r="A369" s="12">
        <v>1</v>
      </c>
      <c r="B369" s="148" t="s">
        <v>396</v>
      </c>
      <c r="C369" s="148" t="s">
        <v>397</v>
      </c>
      <c r="D369" s="25">
        <v>350000</v>
      </c>
      <c r="E369" s="12" t="s">
        <v>227</v>
      </c>
      <c r="F369" s="12" t="s">
        <v>40</v>
      </c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x14ac:dyDescent="0.55000000000000004">
      <c r="A370" s="8"/>
      <c r="B370" s="21"/>
      <c r="C370" s="21" t="s">
        <v>398</v>
      </c>
      <c r="D370" s="20"/>
      <c r="E370" s="8"/>
      <c r="F370" s="8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</row>
    <row r="371" spans="1:18" x14ac:dyDescent="0.55000000000000004">
      <c r="A371" s="26"/>
      <c r="B371" s="147"/>
      <c r="C371" s="147" t="s">
        <v>399</v>
      </c>
      <c r="D371" s="22"/>
      <c r="E371" s="26"/>
      <c r="F371" s="26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55000000000000004">
      <c r="A372" s="8">
        <v>2</v>
      </c>
      <c r="B372" s="14" t="s">
        <v>400</v>
      </c>
      <c r="C372" s="13" t="s">
        <v>401</v>
      </c>
      <c r="D372" s="20">
        <v>10000</v>
      </c>
      <c r="E372" s="8" t="s">
        <v>227</v>
      </c>
      <c r="F372" s="8" t="s">
        <v>364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</row>
    <row r="373" spans="1:18" x14ac:dyDescent="0.55000000000000004">
      <c r="A373" s="26"/>
      <c r="B373" s="9" t="s">
        <v>402</v>
      </c>
      <c r="C373" s="9"/>
      <c r="D373" s="22"/>
      <c r="E373" s="26"/>
      <c r="F373" s="26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55000000000000004">
      <c r="A374" s="12">
        <v>3</v>
      </c>
      <c r="B374" s="13" t="s">
        <v>403</v>
      </c>
      <c r="C374" s="13" t="s">
        <v>247</v>
      </c>
      <c r="D374" s="25">
        <v>5000</v>
      </c>
      <c r="E374" s="12" t="s">
        <v>345</v>
      </c>
      <c r="F374" s="12" t="s">
        <v>73</v>
      </c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x14ac:dyDescent="0.55000000000000004">
      <c r="A375" s="26"/>
      <c r="B375" s="9" t="s">
        <v>404</v>
      </c>
      <c r="C375" s="9" t="s">
        <v>347</v>
      </c>
      <c r="D375" s="22"/>
      <c r="E375" s="26" t="s">
        <v>348</v>
      </c>
      <c r="F375" s="26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55000000000000004">
      <c r="A376" s="8">
        <v>4</v>
      </c>
      <c r="B376" s="14" t="s">
        <v>405</v>
      </c>
      <c r="C376" s="14" t="s">
        <v>247</v>
      </c>
      <c r="D376" s="20">
        <v>25000</v>
      </c>
      <c r="E376" s="8" t="s">
        <v>406</v>
      </c>
      <c r="F376" s="8" t="s">
        <v>40</v>
      </c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</row>
    <row r="377" spans="1:18" x14ac:dyDescent="0.55000000000000004">
      <c r="A377" s="26"/>
      <c r="B377" s="9" t="s">
        <v>407</v>
      </c>
      <c r="C377" s="9" t="s">
        <v>408</v>
      </c>
      <c r="D377" s="22"/>
      <c r="E377" s="155" t="s">
        <v>409</v>
      </c>
      <c r="F377" s="26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56"/>
    </row>
    <row r="378" spans="1:18" x14ac:dyDescent="0.55000000000000004">
      <c r="A378" s="12">
        <v>5</v>
      </c>
      <c r="B378" s="13" t="s">
        <v>410</v>
      </c>
      <c r="C378" s="13" t="s">
        <v>247</v>
      </c>
      <c r="D378" s="25">
        <v>15000</v>
      </c>
      <c r="E378" s="123" t="s">
        <v>345</v>
      </c>
      <c r="F378" s="12" t="s">
        <v>40</v>
      </c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52"/>
    </row>
    <row r="379" spans="1:18" x14ac:dyDescent="0.55000000000000004">
      <c r="A379" s="26"/>
      <c r="B379" s="9" t="s">
        <v>411</v>
      </c>
      <c r="C379" s="9" t="s">
        <v>347</v>
      </c>
      <c r="D379" s="22"/>
      <c r="E379" s="155" t="s">
        <v>348</v>
      </c>
      <c r="F379" s="26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56"/>
    </row>
    <row r="380" spans="1:18" x14ac:dyDescent="0.55000000000000004">
      <c r="A380" s="80" t="s">
        <v>39</v>
      </c>
      <c r="B380" s="80">
        <v>5</v>
      </c>
      <c r="C380" s="80"/>
      <c r="D380" s="81">
        <f>SUM(D369:D379)</f>
        <v>405000</v>
      </c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</row>
    <row r="382" spans="1:18" x14ac:dyDescent="0.55000000000000004">
      <c r="A382" s="90" t="s">
        <v>74</v>
      </c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</row>
    <row r="383" spans="1:18" x14ac:dyDescent="0.55000000000000004">
      <c r="A383" s="86" t="s">
        <v>4</v>
      </c>
      <c r="B383" s="86" t="s">
        <v>215</v>
      </c>
      <c r="C383" s="6" t="s">
        <v>216</v>
      </c>
      <c r="D383" s="7" t="s">
        <v>2</v>
      </c>
      <c r="E383" s="6" t="s">
        <v>3</v>
      </c>
      <c r="F383" s="6" t="s">
        <v>42</v>
      </c>
      <c r="G383" s="88" t="s">
        <v>44</v>
      </c>
      <c r="H383" s="88"/>
      <c r="I383" s="88"/>
      <c r="J383" s="88" t="s">
        <v>76</v>
      </c>
      <c r="K383" s="88"/>
      <c r="L383" s="88"/>
      <c r="M383" s="88"/>
      <c r="N383" s="88"/>
      <c r="O383" s="88"/>
      <c r="P383" s="88"/>
      <c r="Q383" s="88"/>
      <c r="R383" s="88"/>
    </row>
    <row r="384" spans="1:18" x14ac:dyDescent="0.55000000000000004">
      <c r="A384" s="87"/>
      <c r="B384" s="87"/>
      <c r="C384" s="15" t="s">
        <v>217</v>
      </c>
      <c r="D384" s="16" t="s">
        <v>5</v>
      </c>
      <c r="E384" s="15" t="s">
        <v>6</v>
      </c>
      <c r="F384" s="15" t="s">
        <v>43</v>
      </c>
      <c r="G384" s="15" t="s">
        <v>7</v>
      </c>
      <c r="H384" s="15" t="s">
        <v>8</v>
      </c>
      <c r="I384" s="15" t="s">
        <v>9</v>
      </c>
      <c r="J384" s="15" t="s">
        <v>10</v>
      </c>
      <c r="K384" s="15" t="s">
        <v>11</v>
      </c>
      <c r="L384" s="15" t="s">
        <v>12</v>
      </c>
      <c r="M384" s="15" t="s">
        <v>13</v>
      </c>
      <c r="N384" s="15" t="s">
        <v>14</v>
      </c>
      <c r="O384" s="15" t="s">
        <v>15</v>
      </c>
      <c r="P384" s="15" t="s">
        <v>16</v>
      </c>
      <c r="Q384" s="15" t="s">
        <v>17</v>
      </c>
      <c r="R384" s="15" t="s">
        <v>18</v>
      </c>
    </row>
    <row r="385" spans="1:18" x14ac:dyDescent="0.55000000000000004">
      <c r="A385" s="12">
        <v>1</v>
      </c>
      <c r="B385" s="13" t="s">
        <v>412</v>
      </c>
      <c r="C385" s="13" t="s">
        <v>413</v>
      </c>
      <c r="D385" s="25">
        <v>500000</v>
      </c>
      <c r="E385" s="12" t="s">
        <v>227</v>
      </c>
      <c r="F385" s="12" t="s">
        <v>414</v>
      </c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x14ac:dyDescent="0.55000000000000004">
      <c r="A386" s="8"/>
      <c r="B386" s="14" t="s">
        <v>415</v>
      </c>
      <c r="C386" s="14" t="s">
        <v>416</v>
      </c>
      <c r="D386" s="20"/>
      <c r="E386" s="8"/>
      <c r="F386" s="8" t="s">
        <v>417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</row>
    <row r="387" spans="1:18" x14ac:dyDescent="0.55000000000000004">
      <c r="A387" s="26"/>
      <c r="B387" s="9"/>
      <c r="C387" s="9"/>
      <c r="D387" s="132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55000000000000004">
      <c r="A388" s="12">
        <v>2</v>
      </c>
      <c r="B388" s="13" t="s">
        <v>418</v>
      </c>
      <c r="C388" s="13" t="s">
        <v>401</v>
      </c>
      <c r="D388" s="25">
        <v>20000</v>
      </c>
      <c r="E388" s="12" t="s">
        <v>419</v>
      </c>
      <c r="F388" s="12" t="s">
        <v>228</v>
      </c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x14ac:dyDescent="0.55000000000000004">
      <c r="A389" s="8"/>
      <c r="B389" s="14" t="s">
        <v>420</v>
      </c>
      <c r="C389" s="14"/>
      <c r="D389" s="20"/>
      <c r="E389" s="8" t="s">
        <v>378</v>
      </c>
      <c r="F389" s="8" t="s">
        <v>230</v>
      </c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</row>
    <row r="390" spans="1:18" x14ac:dyDescent="0.55000000000000004">
      <c r="A390" s="26"/>
      <c r="B390" s="9"/>
      <c r="C390" s="9"/>
      <c r="D390" s="22"/>
      <c r="E390" s="26"/>
      <c r="F390" s="26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55000000000000004">
      <c r="A391" s="80" t="s">
        <v>39</v>
      </c>
      <c r="B391" s="80">
        <v>2</v>
      </c>
      <c r="C391" s="80"/>
      <c r="D391" s="81">
        <f>SUM(D385:D390)</f>
        <v>520000</v>
      </c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</row>
  </sheetData>
  <mergeCells count="89">
    <mergeCell ref="A382:R382"/>
    <mergeCell ref="A383:A384"/>
    <mergeCell ref="B383:B384"/>
    <mergeCell ref="G383:I383"/>
    <mergeCell ref="J383:R383"/>
    <mergeCell ref="A365:R365"/>
    <mergeCell ref="A366:R366"/>
    <mergeCell ref="A367:A368"/>
    <mergeCell ref="B367:B368"/>
    <mergeCell ref="G367:I367"/>
    <mergeCell ref="J367:R367"/>
    <mergeCell ref="A355:R355"/>
    <mergeCell ref="A356:A357"/>
    <mergeCell ref="B356:B357"/>
    <mergeCell ref="G356:I356"/>
    <mergeCell ref="J356:R356"/>
    <mergeCell ref="A348:R348"/>
    <mergeCell ref="A349:A350"/>
    <mergeCell ref="B349:B350"/>
    <mergeCell ref="G349:I349"/>
    <mergeCell ref="J349:R349"/>
    <mergeCell ref="A341:R341"/>
    <mergeCell ref="A342:R342"/>
    <mergeCell ref="A343:A344"/>
    <mergeCell ref="B343:B344"/>
    <mergeCell ref="G343:I343"/>
    <mergeCell ref="J343:R343"/>
    <mergeCell ref="A319:R319"/>
    <mergeCell ref="A320:A321"/>
    <mergeCell ref="B320:B321"/>
    <mergeCell ref="G320:I320"/>
    <mergeCell ref="J320:R320"/>
    <mergeCell ref="A295:R295"/>
    <mergeCell ref="A296:A297"/>
    <mergeCell ref="B296:B297"/>
    <mergeCell ref="G296:I296"/>
    <mergeCell ref="J296:R296"/>
    <mergeCell ref="A281:R281"/>
    <mergeCell ref="A282:A283"/>
    <mergeCell ref="B282:B283"/>
    <mergeCell ref="G282:I282"/>
    <mergeCell ref="J282:R282"/>
    <mergeCell ref="A260:R260"/>
    <mergeCell ref="A261:A262"/>
    <mergeCell ref="B261:B262"/>
    <mergeCell ref="G261:I261"/>
    <mergeCell ref="J261:R261"/>
    <mergeCell ref="A210:R210"/>
    <mergeCell ref="A211:A212"/>
    <mergeCell ref="B211:B212"/>
    <mergeCell ref="G211:I211"/>
    <mergeCell ref="J211:R211"/>
    <mergeCell ref="A197:R197"/>
    <mergeCell ref="A198:R198"/>
    <mergeCell ref="A199:A200"/>
    <mergeCell ref="B199:B200"/>
    <mergeCell ref="G199:I199"/>
    <mergeCell ref="J199:R199"/>
    <mergeCell ref="A190:R190"/>
    <mergeCell ref="A191:A192"/>
    <mergeCell ref="B191:B192"/>
    <mergeCell ref="G191:I191"/>
    <mergeCell ref="J191:R191"/>
    <mergeCell ref="A172:R172"/>
    <mergeCell ref="A173:R173"/>
    <mergeCell ref="A174:A175"/>
    <mergeCell ref="B174:B175"/>
    <mergeCell ref="G174:I174"/>
    <mergeCell ref="J174:R174"/>
    <mergeCell ref="A22:R22"/>
    <mergeCell ref="A23:R23"/>
    <mergeCell ref="A24:A25"/>
    <mergeCell ref="B24:B25"/>
    <mergeCell ref="G24:I24"/>
    <mergeCell ref="J24:R24"/>
    <mergeCell ref="A10:R10"/>
    <mergeCell ref="A11:A12"/>
    <mergeCell ref="B11:B12"/>
    <mergeCell ref="G11:I11"/>
    <mergeCell ref="J11:R11"/>
    <mergeCell ref="A1:R1"/>
    <mergeCell ref="A2:R2"/>
    <mergeCell ref="A3:R3"/>
    <mergeCell ref="B6:B7"/>
    <mergeCell ref="G6:I6"/>
    <mergeCell ref="J6:R6"/>
    <mergeCell ref="A4:R4"/>
    <mergeCell ref="A5:R5"/>
    <mergeCell ref="A6:A7"/>
  </mergeCells>
  <pageMargins left="0.28999999999999998" right="0.11811023622047245" top="0.59055118110236227" bottom="0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แผนการดำเนินงาน</vt:lpstr>
      <vt:lpstr>' แผนการดำเนินงาน'!Print_Area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2018-09-04T08:20:31Z</cp:lastPrinted>
  <dcterms:created xsi:type="dcterms:W3CDTF">2015-09-01T03:32:12Z</dcterms:created>
  <dcterms:modified xsi:type="dcterms:W3CDTF">2018-11-19T06:49:38Z</dcterms:modified>
</cp:coreProperties>
</file>